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5230" windowHeight="6300" activeTab="0"/>
  </bookViews>
  <sheets>
    <sheet name="Forma" sheetId="1" r:id="rId1"/>
    <sheet name="Parametrai" sheetId="2" r:id="rId2"/>
  </sheets>
  <definedNames/>
  <calcPr fullCalcOnLoad="1"/>
</workbook>
</file>

<file path=xl/sharedStrings.xml><?xml version="1.0" encoding="utf-8"?>
<sst xmlns="http://schemas.openxmlformats.org/spreadsheetml/2006/main" count="273" uniqueCount="186">
  <si>
    <t>Socialinės išmokos pavadinimas</t>
  </si>
  <si>
    <t>Iš viso per ketvirtį</t>
  </si>
  <si>
    <t>Asmenys</t>
  </si>
  <si>
    <t>1.1.</t>
  </si>
  <si>
    <t>1.2.</t>
  </si>
  <si>
    <t>2.1.</t>
  </si>
  <si>
    <t>2.1.1.</t>
  </si>
  <si>
    <t>2.1.2.</t>
  </si>
  <si>
    <t>2.2.</t>
  </si>
  <si>
    <t>2.3.</t>
  </si>
  <si>
    <t>2.4.</t>
  </si>
  <si>
    <t>2.4.1.</t>
  </si>
  <si>
    <t>2.4.2.</t>
  </si>
  <si>
    <t>3.1.</t>
  </si>
  <si>
    <t>Laidojimo pašalpa</t>
  </si>
  <si>
    <t>x</t>
  </si>
  <si>
    <t>3.2.</t>
  </si>
  <si>
    <t xml:space="preserve">   (parašas)            </t>
  </si>
  <si>
    <t xml:space="preserve">      (vardas ir pavardė)</t>
  </si>
  <si>
    <t xml:space="preserve"> Nr.</t>
  </si>
  <si>
    <t>Pareigos1</t>
  </si>
  <si>
    <t>Darbuotojas1</t>
  </si>
  <si>
    <t>Pareigos2</t>
  </si>
  <si>
    <t>Darbuotojas2</t>
  </si>
  <si>
    <t>Pareigos3</t>
  </si>
  <si>
    <t>Darbuotojas3</t>
  </si>
  <si>
    <t>Skyriaus pavadinimas</t>
  </si>
  <si>
    <t>Skyriaus adresas</t>
  </si>
  <si>
    <t>Imonės kodas</t>
  </si>
  <si>
    <t>Telefonas</t>
  </si>
  <si>
    <t>Formavimo data</t>
  </si>
  <si>
    <t>Metai</t>
  </si>
  <si>
    <t>Ketvirtis</t>
  </si>
  <si>
    <t>Mėnuo1</t>
  </si>
  <si>
    <t>Mėnuo2</t>
  </si>
  <si>
    <t>Mėnuo3</t>
  </si>
  <si>
    <t>pinigais</t>
  </si>
  <si>
    <t>(savivaldybės pavadinimas, adresas, telefonas, el.paštas)</t>
  </si>
  <si>
    <t>Socialinės apsaugos ir darbo ministerijai</t>
  </si>
  <si>
    <t>A. Vivulskio g. 11, LT-03610 Vilnius</t>
  </si>
  <si>
    <t>1.</t>
  </si>
  <si>
    <t>2.</t>
  </si>
  <si>
    <t>2.2.1.</t>
  </si>
  <si>
    <t>2.2.2.</t>
  </si>
  <si>
    <t>2.3.1.</t>
  </si>
  <si>
    <t>2.3.2.</t>
  </si>
  <si>
    <t>3.</t>
  </si>
  <si>
    <t>4.</t>
  </si>
  <si>
    <t>4.1.</t>
  </si>
  <si>
    <t>4.2.</t>
  </si>
  <si>
    <t>4.3.</t>
  </si>
  <si>
    <t>4.4.</t>
  </si>
  <si>
    <t>5.</t>
  </si>
  <si>
    <t>6.</t>
  </si>
  <si>
    <t>7.</t>
  </si>
  <si>
    <t>8.</t>
  </si>
  <si>
    <t>9.</t>
  </si>
  <si>
    <t>10.</t>
  </si>
  <si>
    <t>Kompensacijos nepriklausomybės gynėjams</t>
  </si>
  <si>
    <t>(savivaldybės administracijos direktorius arba jo įgalioto savivaldybės administracijos</t>
  </si>
  <si>
    <t>tarnautojo ar darbuotojo pareigų pavadinimas)</t>
  </si>
  <si>
    <t>kredito dalies apmokėjimas</t>
  </si>
  <si>
    <t>kredito palūkanų apmokėjimas</t>
  </si>
  <si>
    <t>5.1.</t>
  </si>
  <si>
    <t>5.2.</t>
  </si>
  <si>
    <t>5.3.</t>
  </si>
  <si>
    <t>5.4.</t>
  </si>
  <si>
    <t>1 priedas</t>
  </si>
  <si>
    <t>4.5.</t>
  </si>
  <si>
    <t>Bendrai gyvenančių asmenų grupės</t>
  </si>
  <si>
    <t>1.3.</t>
  </si>
  <si>
    <t>1.4.</t>
  </si>
  <si>
    <t>5.5.</t>
  </si>
  <si>
    <t>vienkartinė pašalpa</t>
  </si>
  <si>
    <t>apmokėta skola už būstą</t>
  </si>
  <si>
    <t>kompensuotos kitos būsto išlaikymo išlaidos</t>
  </si>
  <si>
    <t>kita socialinė parama</t>
  </si>
  <si>
    <r>
      <t>nepinigine forma</t>
    </r>
    <r>
      <rPr>
        <vertAlign val="superscript"/>
        <sz val="9"/>
        <rFont val="Times New Roman"/>
        <family val="1"/>
      </rPr>
      <t>2</t>
    </r>
  </si>
  <si>
    <t>socialinė pašalpa nepasiturintiems gyventojams, iš jų:</t>
  </si>
  <si>
    <t>1.3.1.</t>
  </si>
  <si>
    <r>
      <t>sumažinta socialinė pašalpa</t>
    </r>
    <r>
      <rPr>
        <vertAlign val="superscript"/>
        <sz val="9"/>
        <rFont val="Times New Roman"/>
        <family val="1"/>
      </rPr>
      <t>3</t>
    </r>
  </si>
  <si>
    <r>
      <t>Būsto šildymo išlaidų ir išlaidų vandeniui kompensacijos (2 = 2.1 + 2.2 + 2.3 + 2.4)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</si>
  <si>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 xml:space="preserve">pinigais </t>
  </si>
  <si>
    <t>pervedant lėšas energiją, kurą tiekiančioms įmonėms</t>
  </si>
  <si>
    <t>pervedant  lėšas energiją, kurą tiekiančioms įmonėms ar fiziniams asmenims</t>
  </si>
  <si>
    <t>pervedant  lėšas geriamąjį vandenį tiekiančioms įmonėms</t>
  </si>
  <si>
    <t>pervedant  lėšas karštą vandenį tiekiančioms įmonėms</t>
  </si>
  <si>
    <t>2.5.</t>
  </si>
  <si>
    <r>
      <t>Kredito, paimto daugiabučiam namui atnaujinti (modernizuoti), ir palūkanų apmokėjimas už asmenis, turinčius teisę į būsto šildymo išlaidų kompensaciją (3 = 3.1 + 3.2)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</si>
  <si>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>4.6.</t>
  </si>
  <si>
    <t>SAVIVALDYBĖS TERITORIJOJE GYVENANTIEMS ASMENIMS SUTEIKTOS PINIGINĖS SOCIALINĖS PARAMOS ATASKAITA</t>
  </si>
  <si>
    <t>Valiuta</t>
  </si>
  <si>
    <r>
      <t>papildomai skiriama socialinė pašalpa įsidarbinus</t>
    </r>
    <r>
      <rPr>
        <vertAlign val="superscript"/>
        <sz val="9"/>
        <rFont val="Times New Roman"/>
        <family val="1"/>
      </rPr>
      <t>4</t>
    </r>
  </si>
  <si>
    <t>kompensuotos išlaidos už didesnį karšto ir geriamojo vandens kiekį</t>
  </si>
  <si>
    <r>
      <t>Iš viso (9 = 7 + 8)</t>
    </r>
    <r>
      <rPr>
        <vertAlign val="superscript"/>
        <sz val="9"/>
        <rFont val="Times New Roman"/>
        <family val="1"/>
      </rPr>
      <t>1</t>
    </r>
  </si>
  <si>
    <t>4.7.</t>
  </si>
  <si>
    <t>4.8.</t>
  </si>
  <si>
    <t>4.9.</t>
  </si>
  <si>
    <t>4.10.</t>
  </si>
  <si>
    <r>
      <t>būsto šildymo išlaidų kompensacijos (kt. energijos ir kuro rūšims) (2.2 = 2.2.1 + 2.2.2)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</si>
  <si>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r>
      <t>geriamojo vandens išlaidų kompensacijos (2.3 = 2.3.1 + 2.3.2)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</si>
  <si>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>(rengėjo vardas ir pavardė, telefono nr., el. paštas)</t>
  </si>
  <si>
    <t>Savivaldybių funkcijoms atlikti lėšų paskirstymo, pervedimo,</t>
  </si>
  <si>
    <t>naudojimo ir duomenų pateikimo tvarkos aprašo</t>
  </si>
  <si>
    <t>Parama užsienyje mirusių (žuvusių) Lietuvos Respublikos piliečių palaikams parvežti į Lietuvos Respubliką</t>
  </si>
  <si>
    <t>11.</t>
  </si>
  <si>
    <t>12.</t>
  </si>
  <si>
    <t>13.</t>
  </si>
  <si>
    <t>14.</t>
  </si>
  <si>
    <r>
      <t>Iš viso (12 = 10 + 11)</t>
    </r>
    <r>
      <rPr>
        <vertAlign val="superscript"/>
        <sz val="9"/>
        <rFont val="Times New Roman"/>
        <family val="1"/>
      </rPr>
      <t>1</t>
    </r>
  </si>
  <si>
    <r>
      <t>Iš viso (13 = 9 + 12)</t>
    </r>
    <r>
      <rPr>
        <vertAlign val="superscript"/>
        <sz val="9"/>
        <rFont val="Times New Roman"/>
        <family val="1"/>
      </rPr>
      <t>1</t>
    </r>
  </si>
  <si>
    <r>
      <t>Iš viso (14 = 6 + 13)</t>
    </r>
    <r>
      <rPr>
        <vertAlign val="superscript"/>
        <sz val="9"/>
        <rFont val="Times New Roman"/>
        <family val="1"/>
      </rPr>
      <t>1</t>
    </r>
  </si>
  <si>
    <t>Laidojimo išlaidų kompensacija mirus nepriklausomybės gynėjui, pripažintam nedarbingu ar iš dalies darbingu (iki 2005 m. liepos 1 d. - invalidui) dėl 1991 m. sausio 11-13 d. ir po to vykdytos SSRS agresijos</t>
  </si>
  <si>
    <r>
      <t xml:space="preserve">2 </t>
    </r>
    <r>
      <rPr>
        <sz val="9"/>
        <rFont val="Times New Roman"/>
        <family val="1"/>
      </rPr>
      <t>Vadovaujantis įstatymo 22 straipsnio 1 dalimi.</t>
    </r>
  </si>
  <si>
    <r>
      <t xml:space="preserve">3 </t>
    </r>
    <r>
      <rPr>
        <sz val="9"/>
        <rFont val="Times New Roman"/>
        <family val="1"/>
      </rPr>
      <t>Vadovaujantis  įstatymo 10 straipsnio 2 dalimi.</t>
    </r>
  </si>
  <si>
    <r>
      <t xml:space="preserve">4 </t>
    </r>
    <r>
      <rPr>
        <sz val="9"/>
        <rFont val="Times New Roman"/>
        <family val="1"/>
      </rPr>
      <t>Vadovaujantis įstatymo 10 straipsnio 1 dalimi.</t>
    </r>
  </si>
  <si>
    <r>
      <t xml:space="preserve">5 </t>
    </r>
    <r>
      <rPr>
        <sz val="9"/>
        <rFont val="Times New Roman"/>
        <family val="1"/>
      </rPr>
      <t>Vadovaujantis  įstatymo 21 straipsnio 12 dalimi.</t>
    </r>
  </si>
  <si>
    <r>
      <rPr>
        <vertAlign val="superscript"/>
        <sz val="9"/>
        <rFont val="Times New Roman"/>
        <family val="1"/>
      </rPr>
      <t xml:space="preserve">6 </t>
    </r>
    <r>
      <rPr>
        <sz val="9"/>
        <rFont val="Times New Roman"/>
        <family val="1"/>
      </rPr>
      <t>Vadovaujantis  įstatymo 23 straipsnio 3 dalimi.</t>
    </r>
  </si>
  <si>
    <r>
      <rPr>
        <vertAlign val="superscript"/>
        <sz val="9"/>
        <rFont val="Times New Roman"/>
        <family val="1"/>
      </rPr>
      <t xml:space="preserve">7 </t>
    </r>
    <r>
      <rPr>
        <sz val="9"/>
        <rFont val="Times New Roman"/>
        <family val="1"/>
      </rPr>
      <t>Vadovaujantis  įstatymo 4 straipsnio 2 dalimi.</t>
    </r>
  </si>
  <si>
    <t>(atsakingo administracijos padalinio vadovo pareigų pavadinimas)</t>
  </si>
  <si>
    <t>Išlaidos, eurais</t>
  </si>
  <si>
    <t>I. Piniginė socialinė parama nepasiturintiems gyventojams, teikiama vadovaujantis  Lietuvos Respublikos piniginės socialinės paramos nepasiturintiems gyventojams įstatymu (toliau − įstatymas)</t>
  </si>
  <si>
    <r>
      <t>Socialinė pašalpa (1 = 1.1 + 1.2 = 1.3 + 1.4 = 1.5 + 1.6)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</si>
  <si>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>1.4.1</t>
  </si>
  <si>
    <t>1.5.</t>
  </si>
  <si>
    <t>1.5.1.</t>
  </si>
  <si>
    <r>
      <t>socialinė pašalpa, skiriama į pajamas neįskaitant dalies darbinių pajamų</t>
    </r>
    <r>
      <rPr>
        <vertAlign val="superscript"/>
        <sz val="9"/>
        <rFont val="Times New Roman"/>
        <family val="1"/>
      </rPr>
      <t>8</t>
    </r>
  </si>
  <si>
    <t>1.6.</t>
  </si>
  <si>
    <t>vyrai, iš jų:</t>
  </si>
  <si>
    <t>vaikai iki 18 metų</t>
  </si>
  <si>
    <t>moterys, iš jų:</t>
  </si>
  <si>
    <t>1.5.2.</t>
  </si>
  <si>
    <t>1.5.2.1.</t>
  </si>
  <si>
    <t>1.5.2.2.</t>
  </si>
  <si>
    <t>1.5.2.3.</t>
  </si>
  <si>
    <t>1.5.2.4.</t>
  </si>
  <si>
    <t>1.5.2.5.</t>
  </si>
  <si>
    <t>15 procentų</t>
  </si>
  <si>
    <t>20 procentų</t>
  </si>
  <si>
    <t>25 procentų</t>
  </si>
  <si>
    <t>30 procentų</t>
  </si>
  <si>
    <t>35 procentų</t>
  </si>
  <si>
    <r>
      <t>būsto šildymo išlaidų kompensacijos (šilumą tiekiant centralizuotai) (2.1 = 2.1.1 + 2.1.2)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</si>
  <si>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r>
      <t>karšto vandens išlaidų kompensacijos (2.4 = 2.4.1 + 2.4.2)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</si>
  <si>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r>
      <t>būsto šildymo išlaidų kompensacijos, sumažintos 50 procentų</t>
    </r>
    <r>
      <rPr>
        <vertAlign val="superscript"/>
        <sz val="9"/>
        <rFont val="Times New Roman"/>
        <family val="1"/>
      </rPr>
      <t>5</t>
    </r>
  </si>
  <si>
    <t>2.6.</t>
  </si>
  <si>
    <t>2.6.1.</t>
  </si>
  <si>
    <t>2.6.2.</t>
  </si>
  <si>
    <t>2.6.3.</t>
  </si>
  <si>
    <t>2.6.4.</t>
  </si>
  <si>
    <t>2.6.5.</t>
  </si>
  <si>
    <r>
      <t>būsto šildymo išlaidų kompensacijos, skiriamos į pajamas neįskaitant dalies darbinių pajamų</t>
    </r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>:</t>
    </r>
  </si>
  <si>
    <r>
      <t>Savivaldybės tarybos sprendimu skirta socialinė pašalpa ir  kompensacijos (4 = 4.1 + 4.2 + 4.3 + 4.4 + 4.5 + 4.6 + 4.7 + 4.8 + 4.9 + 4.10)</t>
    </r>
    <r>
      <rPr>
        <vertAlign val="superscript"/>
        <sz val="9"/>
        <rFont val="Times New Roman"/>
        <family val="1"/>
      </rPr>
      <t>6:</t>
    </r>
  </si>
  <si>
    <t>socialinė pašalpa, teikiama vadovaujantis įstatymo 23 straipsnio 3 dalies 1 punktu</t>
  </si>
  <si>
    <t>kompensacijos, teikiamos vadovaujantis įstatymo 23 straipsnio 3 dalies 2 punktu</t>
  </si>
  <si>
    <t>kompensacijos, teikiamos vadovaujantis įstatymo 23 straipsnio 3 dalies 3 punktu</t>
  </si>
  <si>
    <t>socialinė pašalpa ir kompensacijos, teikiamos vadovaujantis įstatymo 23 straipsnio 3 dalies 4 punktu</t>
  </si>
  <si>
    <t>socialinė pašalpa, teikiama vadovaujantis įstatymo 23 straipsnio 3 dalies 5 punktu</t>
  </si>
  <si>
    <t>socialinė pašalpa, teikiama vadovaujantis įstatymo 23 straipsnio 3 dalies 6 punktu</t>
  </si>
  <si>
    <t>kompensacijos, teikiamos vadovaujantis įstatymo 23 straipsnio 3 dalies 7 punktu</t>
  </si>
  <si>
    <t>kompensacijos, teikiamos vadovaujantis įstatymo 23 straipsnio 3 dalies 8 punktu</t>
  </si>
  <si>
    <t>socialinė pašalpa ir kompensacijos, teikiamos vadovaujantis įstatymo 23 straipsnio 3 dalies 9 punktu</t>
  </si>
  <si>
    <t>socialinė pašalpa ir kompensacijos, teikiamos vadovaujantis įstatymo 23 straipsnio 3 dalies 11 punktu</t>
  </si>
  <si>
    <r>
      <t>Socialinė parama, skirta iš savivaldybės biudžeto kitais įstatyme nenumatytais atvejais (5 = 5.1 + 5.2 + 5.3 + 5.4 + 5.5 + 5.6 + 5.7 + 5.8)</t>
    </r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>:</t>
    </r>
  </si>
  <si>
    <t>tikslinė pašalpa</t>
  </si>
  <si>
    <t>periodinė pašalpa</t>
  </si>
  <si>
    <t>sąlyginė pašalpa</t>
  </si>
  <si>
    <t xml:space="preserve">Išlaidos piniginei socialinei paramai administruoti (jeigu administravimo išlaidos patvirtintos savivaldybės tarybos nustatyta tvarka) </t>
  </si>
  <si>
    <t>5.6.</t>
  </si>
  <si>
    <t>5.7.</t>
  </si>
  <si>
    <t>5.8.</t>
  </si>
  <si>
    <r>
      <t xml:space="preserve">5 </t>
    </r>
    <r>
      <rPr>
        <vertAlign val="superscript"/>
        <sz val="9"/>
        <rFont val="Times New Roman"/>
        <family val="1"/>
      </rPr>
      <t>1</t>
    </r>
  </si>
  <si>
    <r>
      <t>Iš viso (6 = 1 + 2 + 3 + 4 + 5 + 5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  <r>
      <rPr>
        <b/>
        <vertAlign val="superscript"/>
        <sz val="9"/>
        <rFont val="Times New Roman"/>
        <family val="1"/>
      </rPr>
      <t>1</t>
    </r>
  </si>
  <si>
    <r>
      <t xml:space="preserve">1 </t>
    </r>
    <r>
      <rPr>
        <sz val="9"/>
        <rFont val="Times New Roman"/>
        <family val="1"/>
      </rPr>
      <t>Duomenys sumuojami Savivaldybių funkcijoms atlikti skirtų lėšų paskirstymo, pervedimo, naudojimo ir duomenų pateikimo tvarkos aprašo, patvirtinto Lietuvos Respublikos socialinės apsaugos ir darbo ministro 2009 m. birželio 9 d. įsakymo Nr A1-381  „Dėl Savivaldybių funkcijoms atlikti skirtų lėšų paskirstymo, pervedimo, naudojimo ir duomenų pateikimo tvarkos aprašo patvirtinimo“,  14.5 papunktyje nustatyta tvarka.</t>
    </r>
  </si>
  <si>
    <r>
      <t xml:space="preserve">8 </t>
    </r>
    <r>
      <rPr>
        <sz val="9"/>
        <rFont val="Times New Roman"/>
        <family val="1"/>
      </rPr>
      <t>Vadovaujantis įstatymo 17 straipsnio 2 dalimi</t>
    </r>
  </si>
  <si>
    <t xml:space="preserve">   II. Parama mirties atveju, teikiama vadovaujantis Lietuvos Respublikos paramos mirties atveju įstatymu</t>
  </si>
  <si>
    <t xml:space="preserve">   III. Parama nepriklausomybės gynėjams, nukentėjusiems nuo 1991 m. sausio 11-13 d. ir po to vykdytos SSRS agresijos, bei jų šeimoms, teikiama vadovaujantis Lietuvos Respublikos kompensacijų neprikausomybės gynėjams, nukentėjusiems nuo 1991 m. sausio 11-13 d. ir po to vykdytos SSRS agresijos, bei jų šeimoms įstatymu</t>
  </si>
  <si>
    <t>Šiaulių m.savivaldybės administracijos Socialinių išmokų ir kompensacijų skyrius, Tilžės g. 170, Šiauliai, (8 41) 386 467, parama@siauliai.lt</t>
  </si>
  <si>
    <t>Tilžės g. 170, Šiauliai</t>
  </si>
  <si>
    <t>(8 41) 386 467</t>
  </si>
  <si>
    <t>III</t>
  </si>
  <si>
    <t>Liepos mėn.</t>
  </si>
  <si>
    <t>Rugpjūčio mėn.</t>
  </si>
  <si>
    <t>Rugsėjo mėn.</t>
  </si>
  <si>
    <t>Eur</t>
  </si>
  <si>
    <t>Vyriausioji specialistė Violeta Levickienė, v.levickiene@siauliai.lt, tel. (8 41) 386 498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</si>
</sst>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"/>
    <numFmt numFmtId="173" formatCode="[$-427]yyyy\ &quot;m.&quot;\ mmmm\ d\ &quot;d.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1" fontId="1" fillId="0" borderId="11" xfId="0" applyNumberFormat="1" applyFont="1" applyBorder="1" applyAlignment="1" applyProtection="1">
      <alignment horizontal="right" vertical="top"/>
      <protection locked="0"/>
    </xf>
    <xf numFmtId="1" fontId="3" fillId="0" borderId="11" xfId="0" applyNumberFormat="1" applyFont="1" applyBorder="1" applyAlignment="1" applyProtection="1">
      <alignment horizontal="right" vertical="top"/>
      <protection locked="0"/>
    </xf>
    <xf numFmtId="1" fontId="3" fillId="0" borderId="11" xfId="0" applyNumberFormat="1" applyFont="1" applyBorder="1" applyAlignment="1" applyProtection="1">
      <alignment horizontal="right" vertical="top" wrapText="1"/>
      <protection locked="0"/>
    </xf>
    <xf numFmtId="1" fontId="1" fillId="0" borderId="11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horizontal="left" vertical="top"/>
    </xf>
    <xf numFmtId="14" fontId="3" fillId="0" borderId="11" xfId="0" applyNumberFormat="1" applyFont="1" applyBorder="1" applyAlignment="1">
      <alignment horizontal="left" vertical="top" wrapText="1"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 applyProtection="1">
      <alignment horizontal="right" vertical="top"/>
      <protection locked="0"/>
    </xf>
    <xf numFmtId="0" fontId="3" fillId="0" borderId="15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3" fillId="0" borderId="11" xfId="0" applyFont="1" applyBorder="1" applyAlignment="1">
      <alignment horizontal="left"/>
    </xf>
    <xf numFmtId="1" fontId="1" fillId="0" borderId="11" xfId="0" applyNumberFormat="1" applyFont="1" applyBorder="1" applyAlignment="1" applyProtection="1">
      <alignment horizontal="center" vertical="top"/>
      <protection locked="0"/>
    </xf>
    <xf numFmtId="1" fontId="3" fillId="0" borderId="11" xfId="0" applyNumberFormat="1" applyFont="1" applyBorder="1" applyAlignment="1" applyProtection="1">
      <alignment horizontal="center" vertical="top"/>
      <protection locked="0"/>
    </xf>
    <xf numFmtId="0" fontId="4" fillId="33" borderId="0" xfId="0" applyFont="1" applyFill="1" applyAlignment="1">
      <alignment vertical="top"/>
    </xf>
    <xf numFmtId="0" fontId="4" fillId="33" borderId="17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172" fontId="3" fillId="0" borderId="0" xfId="0" applyNumberFormat="1" applyFont="1" applyAlignment="1" applyProtection="1">
      <alignment horizontal="center"/>
      <protection locked="0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44" fillId="0" borderId="0" xfId="0" applyFont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28125" style="1" customWidth="1"/>
    <col min="2" max="2" width="70.421875" style="1" customWidth="1"/>
    <col min="3" max="3" width="9.00390625" style="1" customWidth="1"/>
    <col min="4" max="4" width="9.421875" style="1" customWidth="1"/>
    <col min="5" max="5" width="10.00390625" style="1" customWidth="1"/>
    <col min="6" max="6" width="8.00390625" style="1" customWidth="1"/>
    <col min="7" max="7" width="9.421875" style="1" customWidth="1"/>
    <col min="8" max="8" width="9.140625" style="1" bestFit="1" customWidth="1"/>
    <col min="9" max="9" width="7.7109375" style="1" bestFit="1" customWidth="1"/>
    <col min="10" max="10" width="9.140625" style="1" customWidth="1"/>
    <col min="11" max="11" width="9.140625" style="1" bestFit="1" customWidth="1"/>
    <col min="12" max="12" width="8.421875" style="1" customWidth="1"/>
    <col min="13" max="13" width="10.7109375" style="1" customWidth="1"/>
    <col min="14" max="14" width="12.57421875" style="1" customWidth="1"/>
    <col min="15" max="16384" width="9.140625" style="1" customWidth="1"/>
  </cols>
  <sheetData>
    <row r="1" spans="1:11" s="17" customFormat="1" ht="12">
      <c r="A1" s="19"/>
      <c r="J1" s="21" t="s">
        <v>102</v>
      </c>
      <c r="K1" s="20"/>
    </row>
    <row r="2" spans="1:11" s="17" customFormat="1" ht="12">
      <c r="A2" s="19"/>
      <c r="J2" s="21" t="s">
        <v>103</v>
      </c>
      <c r="K2" s="20"/>
    </row>
    <row r="3" spans="1:11" s="17" customFormat="1" ht="12">
      <c r="A3" s="19"/>
      <c r="J3" s="21" t="s">
        <v>67</v>
      </c>
      <c r="K3" s="20"/>
    </row>
    <row r="4" spans="1:11" s="17" customFormat="1" ht="12">
      <c r="A4" s="19"/>
      <c r="K4" s="20"/>
    </row>
    <row r="5" spans="1:11" s="17" customFormat="1" ht="12">
      <c r="A5" s="19"/>
      <c r="K5" s="20"/>
    </row>
    <row r="6" spans="1:11" s="17" customFormat="1" ht="12">
      <c r="A6" s="19"/>
      <c r="K6" s="20"/>
    </row>
    <row r="7" s="17" customFormat="1" ht="12">
      <c r="K7" s="21"/>
    </row>
    <row r="8" spans="1:14" s="17" customFormat="1" ht="12.75">
      <c r="A8" s="22"/>
      <c r="B8" s="64" t="str">
        <f>Parametrai!B7</f>
        <v>Šiaulių m.savivaldybės administracijos Socialinių išmokų ir kompensacijų skyrius, Tilžės g. 170, Šiauliai, (8 41) 386 467, parama@siauliai.lt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22"/>
    </row>
    <row r="9" spans="1:14" s="17" customFormat="1" ht="12">
      <c r="A9" s="67" t="s">
        <v>37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14" s="17" customFormat="1" ht="12">
      <c r="A10" s="26" t="s">
        <v>38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17" customFormat="1" ht="12">
      <c r="A11" s="26" t="s">
        <v>39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="17" customFormat="1" ht="12"/>
    <row r="13" spans="1:15" s="17" customFormat="1" ht="12">
      <c r="A13" s="69" t="str">
        <f>CONCATENATE(Parametrai!B11," METŲ ",Parametrai!B12," KETVIRČIO")</f>
        <v>2018 METŲ III KETVIRČIO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14" s="17" customFormat="1" ht="12">
      <c r="A14" s="68" t="s">
        <v>90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s="17" customFormat="1" ht="12">
      <c r="A15" s="23"/>
      <c r="B15" s="23"/>
      <c r="C15" s="23"/>
      <c r="D15" s="23"/>
      <c r="E15" s="65">
        <f>Parametrai!B16</f>
        <v>43388</v>
      </c>
      <c r="F15" s="65"/>
      <c r="G15" s="24" t="s">
        <v>19</v>
      </c>
      <c r="H15" s="23"/>
      <c r="I15" s="23"/>
      <c r="J15" s="23"/>
      <c r="K15" s="23"/>
      <c r="L15" s="23"/>
      <c r="M15" s="23"/>
      <c r="N15" s="23"/>
    </row>
    <row r="16" s="17" customFormat="1" ht="12"/>
    <row r="17" spans="1:14" ht="12.75">
      <c r="A17" s="56"/>
      <c r="B17" s="56" t="s">
        <v>0</v>
      </c>
      <c r="C17" s="59" t="str">
        <f>Parametrai!B13</f>
        <v>Liepos mėn.</v>
      </c>
      <c r="D17" s="60"/>
      <c r="E17" s="61"/>
      <c r="F17" s="59" t="str">
        <f>Parametrai!B14</f>
        <v>Rugpjūčio mėn.</v>
      </c>
      <c r="G17" s="60"/>
      <c r="H17" s="61"/>
      <c r="I17" s="59" t="str">
        <f>Parametrai!B15</f>
        <v>Rugsėjo mėn.</v>
      </c>
      <c r="J17" s="60"/>
      <c r="K17" s="61"/>
      <c r="L17" s="66" t="s">
        <v>1</v>
      </c>
      <c r="M17" s="62"/>
      <c r="N17" s="63"/>
    </row>
    <row r="18" spans="1:14" ht="48">
      <c r="A18" s="57"/>
      <c r="B18" s="58"/>
      <c r="C18" s="2" t="s">
        <v>2</v>
      </c>
      <c r="D18" s="2" t="s">
        <v>69</v>
      </c>
      <c r="E18" s="2" t="s">
        <v>120</v>
      </c>
      <c r="F18" s="2" t="s">
        <v>2</v>
      </c>
      <c r="G18" s="2" t="s">
        <v>69</v>
      </c>
      <c r="H18" s="2" t="s">
        <v>120</v>
      </c>
      <c r="I18" s="2" t="s">
        <v>2</v>
      </c>
      <c r="J18" s="2" t="s">
        <v>69</v>
      </c>
      <c r="K18" s="2" t="s">
        <v>120</v>
      </c>
      <c r="L18" s="2" t="s">
        <v>2</v>
      </c>
      <c r="M18" s="2" t="s">
        <v>69</v>
      </c>
      <c r="N18" s="2" t="s">
        <v>120</v>
      </c>
    </row>
    <row r="19" spans="1:14" ht="27" customHeight="1">
      <c r="A19" s="12"/>
      <c r="B19" s="47"/>
      <c r="C19" s="62" t="s">
        <v>121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</row>
    <row r="20" spans="1:14" ht="13.5">
      <c r="A20" s="36" t="s">
        <v>40</v>
      </c>
      <c r="B20" s="33" t="s">
        <v>122</v>
      </c>
      <c r="C20" s="7">
        <v>1067</v>
      </c>
      <c r="D20" s="7">
        <v>754</v>
      </c>
      <c r="E20" s="7">
        <v>85942</v>
      </c>
      <c r="F20" s="7">
        <v>1041</v>
      </c>
      <c r="G20" s="7">
        <v>715</v>
      </c>
      <c r="H20" s="7">
        <v>82260</v>
      </c>
      <c r="I20" s="7">
        <v>1036</v>
      </c>
      <c r="J20" s="7">
        <v>708</v>
      </c>
      <c r="K20" s="7">
        <v>79369</v>
      </c>
      <c r="L20" s="7">
        <v>1330</v>
      </c>
      <c r="M20" s="7">
        <v>931</v>
      </c>
      <c r="N20" s="7">
        <v>247571</v>
      </c>
    </row>
    <row r="21" spans="1:14" ht="12.75">
      <c r="A21" s="33" t="s">
        <v>3</v>
      </c>
      <c r="B21" s="33" t="s">
        <v>36</v>
      </c>
      <c r="C21" s="7">
        <v>1066</v>
      </c>
      <c r="D21" s="7">
        <v>753</v>
      </c>
      <c r="E21" s="7">
        <v>82509</v>
      </c>
      <c r="F21" s="7">
        <v>1036</v>
      </c>
      <c r="G21" s="7">
        <v>713</v>
      </c>
      <c r="H21" s="7">
        <v>78938</v>
      </c>
      <c r="I21" s="7">
        <v>1030</v>
      </c>
      <c r="J21" s="7">
        <v>706</v>
      </c>
      <c r="K21" s="7">
        <v>75927</v>
      </c>
      <c r="L21" s="7">
        <v>1323</v>
      </c>
      <c r="M21" s="7">
        <v>928</v>
      </c>
      <c r="N21" s="7">
        <v>237373</v>
      </c>
    </row>
    <row r="22" spans="1:14" ht="13.5">
      <c r="A22" s="33" t="s">
        <v>4</v>
      </c>
      <c r="B22" s="33" t="s">
        <v>77</v>
      </c>
      <c r="C22" s="7">
        <v>105</v>
      </c>
      <c r="D22" s="7">
        <v>38</v>
      </c>
      <c r="E22" s="7">
        <v>3433</v>
      </c>
      <c r="F22" s="7">
        <v>107</v>
      </c>
      <c r="G22" s="7">
        <v>37</v>
      </c>
      <c r="H22" s="7">
        <v>3323</v>
      </c>
      <c r="I22" s="7">
        <v>118</v>
      </c>
      <c r="J22" s="7">
        <v>37</v>
      </c>
      <c r="K22" s="7">
        <v>3442</v>
      </c>
      <c r="L22" s="7">
        <v>140</v>
      </c>
      <c r="M22" s="7">
        <v>51</v>
      </c>
      <c r="N22" s="7">
        <v>10198</v>
      </c>
    </row>
    <row r="23" spans="1:14" ht="12.75">
      <c r="A23" s="33" t="s">
        <v>70</v>
      </c>
      <c r="B23" s="33" t="s">
        <v>128</v>
      </c>
      <c r="C23" s="7">
        <v>490</v>
      </c>
      <c r="D23" s="49" t="s">
        <v>15</v>
      </c>
      <c r="E23" s="49" t="s">
        <v>15</v>
      </c>
      <c r="F23" s="7">
        <v>477</v>
      </c>
      <c r="G23" s="49" t="s">
        <v>15</v>
      </c>
      <c r="H23" s="49" t="s">
        <v>15</v>
      </c>
      <c r="I23" s="7">
        <v>475</v>
      </c>
      <c r="J23" s="49" t="s">
        <v>15</v>
      </c>
      <c r="K23" s="49" t="s">
        <v>15</v>
      </c>
      <c r="L23" s="7">
        <v>617</v>
      </c>
      <c r="M23" s="49" t="s">
        <v>15</v>
      </c>
      <c r="N23" s="49" t="s">
        <v>15</v>
      </c>
    </row>
    <row r="24" spans="1:14" ht="12.75">
      <c r="A24" s="33" t="s">
        <v>79</v>
      </c>
      <c r="B24" s="33" t="s">
        <v>129</v>
      </c>
      <c r="C24" s="7">
        <v>137</v>
      </c>
      <c r="D24" s="49" t="s">
        <v>15</v>
      </c>
      <c r="E24" s="49" t="s">
        <v>15</v>
      </c>
      <c r="F24" s="7">
        <v>142</v>
      </c>
      <c r="G24" s="49" t="s">
        <v>15</v>
      </c>
      <c r="H24" s="49" t="s">
        <v>15</v>
      </c>
      <c r="I24" s="7">
        <v>150</v>
      </c>
      <c r="J24" s="49" t="s">
        <v>15</v>
      </c>
      <c r="K24" s="49" t="s">
        <v>15</v>
      </c>
      <c r="L24" s="7">
        <v>180</v>
      </c>
      <c r="M24" s="49" t="s">
        <v>15</v>
      </c>
      <c r="N24" s="49" t="s">
        <v>15</v>
      </c>
    </row>
    <row r="25" spans="1:14" ht="12.75">
      <c r="A25" s="33" t="s">
        <v>71</v>
      </c>
      <c r="B25" s="33" t="s">
        <v>130</v>
      </c>
      <c r="C25" s="7">
        <v>577</v>
      </c>
      <c r="D25" s="49" t="s">
        <v>15</v>
      </c>
      <c r="E25" s="49" t="s">
        <v>15</v>
      </c>
      <c r="F25" s="7">
        <v>563</v>
      </c>
      <c r="G25" s="49" t="s">
        <v>15</v>
      </c>
      <c r="H25" s="49" t="s">
        <v>15</v>
      </c>
      <c r="I25" s="7">
        <v>561</v>
      </c>
      <c r="J25" s="49" t="s">
        <v>15</v>
      </c>
      <c r="K25" s="49" t="s">
        <v>15</v>
      </c>
      <c r="L25" s="7">
        <v>713</v>
      </c>
      <c r="M25" s="49" t="s">
        <v>15</v>
      </c>
      <c r="N25" s="49" t="s">
        <v>15</v>
      </c>
    </row>
    <row r="26" spans="1:14" ht="12.75">
      <c r="A26" s="33" t="s">
        <v>123</v>
      </c>
      <c r="B26" s="33" t="s">
        <v>129</v>
      </c>
      <c r="C26" s="7">
        <v>139</v>
      </c>
      <c r="D26" s="49" t="s">
        <v>15</v>
      </c>
      <c r="E26" s="49" t="s">
        <v>15</v>
      </c>
      <c r="F26" s="7">
        <v>152</v>
      </c>
      <c r="G26" s="49" t="s">
        <v>15</v>
      </c>
      <c r="H26" s="49" t="s">
        <v>15</v>
      </c>
      <c r="I26" s="7">
        <v>153</v>
      </c>
      <c r="J26" s="49" t="s">
        <v>15</v>
      </c>
      <c r="K26" s="49" t="s">
        <v>15</v>
      </c>
      <c r="L26" s="7">
        <v>184</v>
      </c>
      <c r="M26" s="49" t="s">
        <v>15</v>
      </c>
      <c r="N26" s="49" t="s">
        <v>15</v>
      </c>
    </row>
    <row r="27" spans="1:14" ht="12.75">
      <c r="A27" s="33" t="s">
        <v>124</v>
      </c>
      <c r="B27" s="33" t="s">
        <v>78</v>
      </c>
      <c r="C27" s="7">
        <v>1064</v>
      </c>
      <c r="D27" s="7">
        <v>751</v>
      </c>
      <c r="E27" s="7">
        <v>85594</v>
      </c>
      <c r="F27" s="7">
        <v>1037</v>
      </c>
      <c r="G27" s="7">
        <v>711</v>
      </c>
      <c r="H27" s="7">
        <v>81813</v>
      </c>
      <c r="I27" s="7">
        <v>1031</v>
      </c>
      <c r="J27" s="7">
        <v>703</v>
      </c>
      <c r="K27" s="7">
        <v>79075</v>
      </c>
      <c r="L27" s="7">
        <v>1326</v>
      </c>
      <c r="M27" s="7">
        <v>927</v>
      </c>
      <c r="N27" s="7">
        <v>246483</v>
      </c>
    </row>
    <row r="28" spans="1:14" ht="13.5">
      <c r="A28" s="33" t="s">
        <v>125</v>
      </c>
      <c r="B28" s="48" t="s">
        <v>80</v>
      </c>
      <c r="C28" s="7">
        <v>12</v>
      </c>
      <c r="D28" s="7">
        <v>5</v>
      </c>
      <c r="E28" s="7">
        <v>789</v>
      </c>
      <c r="F28" s="7">
        <v>11</v>
      </c>
      <c r="G28" s="7">
        <v>4</v>
      </c>
      <c r="H28" s="7">
        <v>704</v>
      </c>
      <c r="I28" s="7">
        <v>2</v>
      </c>
      <c r="J28" s="7">
        <v>2</v>
      </c>
      <c r="K28" s="7">
        <v>183</v>
      </c>
      <c r="L28" s="7">
        <v>14</v>
      </c>
      <c r="M28" s="7">
        <v>7</v>
      </c>
      <c r="N28" s="7">
        <v>1676</v>
      </c>
    </row>
    <row r="29" spans="1:14" ht="13.5">
      <c r="A29" s="33" t="s">
        <v>131</v>
      </c>
      <c r="B29" s="48" t="s">
        <v>126</v>
      </c>
      <c r="C29" s="7">
        <v>90</v>
      </c>
      <c r="D29" s="7">
        <v>27</v>
      </c>
      <c r="E29" s="7">
        <v>3160</v>
      </c>
      <c r="F29" s="7">
        <v>121</v>
      </c>
      <c r="G29" s="7">
        <v>34</v>
      </c>
      <c r="H29" s="7">
        <v>3528</v>
      </c>
      <c r="I29" s="7">
        <v>118</v>
      </c>
      <c r="J29" s="7">
        <v>34</v>
      </c>
      <c r="K29" s="7">
        <v>4506</v>
      </c>
      <c r="L29" s="7">
        <v>165</v>
      </c>
      <c r="M29" s="7">
        <v>51</v>
      </c>
      <c r="N29" s="7">
        <v>11195</v>
      </c>
    </row>
    <row r="30" spans="1:14" ht="12.75">
      <c r="A30" s="33" t="s">
        <v>132</v>
      </c>
      <c r="B30" s="36" t="s">
        <v>137</v>
      </c>
      <c r="C30" s="7">
        <v>1</v>
      </c>
      <c r="D30" s="7">
        <v>1</v>
      </c>
      <c r="E30" s="7">
        <v>93</v>
      </c>
      <c r="F30" s="7">
        <v>5</v>
      </c>
      <c r="G30" s="7">
        <v>3</v>
      </c>
      <c r="H30" s="7">
        <v>99</v>
      </c>
      <c r="I30" s="7">
        <v>8</v>
      </c>
      <c r="J30" s="7">
        <v>6</v>
      </c>
      <c r="K30" s="7">
        <v>237</v>
      </c>
      <c r="L30" s="7">
        <v>12</v>
      </c>
      <c r="M30" s="7">
        <v>9</v>
      </c>
      <c r="N30" s="7">
        <v>428</v>
      </c>
    </row>
    <row r="31" spans="1:14" ht="12.75">
      <c r="A31" s="33" t="s">
        <v>133</v>
      </c>
      <c r="B31" s="36" t="s">
        <v>138</v>
      </c>
      <c r="C31" s="7">
        <v>28</v>
      </c>
      <c r="D31" s="7">
        <v>10</v>
      </c>
      <c r="E31" s="7">
        <v>960</v>
      </c>
      <c r="F31" s="7">
        <v>29</v>
      </c>
      <c r="G31" s="7">
        <v>9</v>
      </c>
      <c r="H31" s="7">
        <v>1103</v>
      </c>
      <c r="I31" s="7">
        <v>19</v>
      </c>
      <c r="J31" s="7">
        <v>6</v>
      </c>
      <c r="K31" s="7">
        <v>997</v>
      </c>
      <c r="L31" s="7">
        <v>46</v>
      </c>
      <c r="M31" s="7">
        <v>15</v>
      </c>
      <c r="N31" s="7">
        <v>3061</v>
      </c>
    </row>
    <row r="32" spans="1:14" ht="12.75">
      <c r="A32" s="33" t="s">
        <v>134</v>
      </c>
      <c r="B32" s="36" t="s">
        <v>139</v>
      </c>
      <c r="C32" s="7">
        <v>30</v>
      </c>
      <c r="D32" s="7">
        <v>5</v>
      </c>
      <c r="E32" s="7">
        <v>889</v>
      </c>
      <c r="F32" s="7">
        <v>53</v>
      </c>
      <c r="G32" s="7">
        <v>9</v>
      </c>
      <c r="H32" s="7">
        <v>1242</v>
      </c>
      <c r="I32" s="7">
        <v>53</v>
      </c>
      <c r="J32" s="7">
        <v>9</v>
      </c>
      <c r="K32" s="7">
        <v>1768</v>
      </c>
      <c r="L32" s="7">
        <v>65</v>
      </c>
      <c r="M32" s="7">
        <v>12</v>
      </c>
      <c r="N32" s="7">
        <v>3898</v>
      </c>
    </row>
    <row r="33" spans="1:14" ht="12.75">
      <c r="A33" s="33" t="s">
        <v>135</v>
      </c>
      <c r="B33" s="36" t="s">
        <v>140</v>
      </c>
      <c r="C33" s="7">
        <v>22</v>
      </c>
      <c r="D33" s="7">
        <v>9</v>
      </c>
      <c r="E33" s="7">
        <v>784</v>
      </c>
      <c r="F33" s="7">
        <v>30</v>
      </c>
      <c r="G33" s="7">
        <v>12</v>
      </c>
      <c r="H33" s="7">
        <v>1024</v>
      </c>
      <c r="I33" s="7">
        <v>29</v>
      </c>
      <c r="J33" s="7">
        <v>11</v>
      </c>
      <c r="K33" s="7">
        <v>831</v>
      </c>
      <c r="L33" s="7">
        <v>33</v>
      </c>
      <c r="M33" s="7">
        <v>13</v>
      </c>
      <c r="N33" s="7">
        <v>2639</v>
      </c>
    </row>
    <row r="34" spans="1:14" ht="12.75">
      <c r="A34" s="33" t="s">
        <v>136</v>
      </c>
      <c r="B34" s="36" t="s">
        <v>141</v>
      </c>
      <c r="C34" s="7">
        <v>9</v>
      </c>
      <c r="D34" s="7">
        <v>2</v>
      </c>
      <c r="E34" s="7">
        <v>435</v>
      </c>
      <c r="F34" s="7">
        <v>4</v>
      </c>
      <c r="G34" s="7">
        <v>1</v>
      </c>
      <c r="H34" s="7">
        <v>60</v>
      </c>
      <c r="I34" s="7">
        <v>9</v>
      </c>
      <c r="J34" s="7">
        <v>2</v>
      </c>
      <c r="K34" s="7">
        <v>674</v>
      </c>
      <c r="L34" s="7">
        <v>9</v>
      </c>
      <c r="M34" s="7">
        <v>2</v>
      </c>
      <c r="N34" s="7">
        <v>1169</v>
      </c>
    </row>
    <row r="35" spans="1:14" ht="13.5">
      <c r="A35" s="33" t="s">
        <v>127</v>
      </c>
      <c r="B35" s="33" t="s">
        <v>92</v>
      </c>
      <c r="C35" s="7">
        <v>3</v>
      </c>
      <c r="D35" s="7">
        <v>3</v>
      </c>
      <c r="E35" s="7">
        <v>348</v>
      </c>
      <c r="F35" s="7">
        <v>8</v>
      </c>
      <c r="G35" s="7">
        <v>5</v>
      </c>
      <c r="H35" s="7">
        <v>447</v>
      </c>
      <c r="I35" s="7">
        <v>6</v>
      </c>
      <c r="J35" s="7">
        <v>6</v>
      </c>
      <c r="K35" s="7">
        <v>294</v>
      </c>
      <c r="L35" s="7">
        <v>11</v>
      </c>
      <c r="M35" s="7">
        <v>8</v>
      </c>
      <c r="N35" s="7">
        <v>1088</v>
      </c>
    </row>
    <row r="36" spans="1:14" ht="15.75" customHeight="1">
      <c r="A36" s="33" t="s">
        <v>41</v>
      </c>
      <c r="B36" s="33" t="s">
        <v>81</v>
      </c>
      <c r="C36" s="7">
        <v>966</v>
      </c>
      <c r="D36" s="7">
        <v>790</v>
      </c>
      <c r="E36" s="7">
        <v>2294.88</v>
      </c>
      <c r="F36" s="7">
        <v>1003</v>
      </c>
      <c r="G36" s="7">
        <v>824</v>
      </c>
      <c r="H36" s="7">
        <v>2371.44</v>
      </c>
      <c r="I36" s="7">
        <v>1023</v>
      </c>
      <c r="J36" s="7">
        <v>812</v>
      </c>
      <c r="K36" s="7">
        <v>2262.73</v>
      </c>
      <c r="L36" s="7">
        <v>1345</v>
      </c>
      <c r="M36" s="7">
        <v>1065</v>
      </c>
      <c r="N36" s="7">
        <v>6929.05</v>
      </c>
    </row>
    <row r="37" spans="1:14" ht="16.5" customHeight="1">
      <c r="A37" s="33" t="s">
        <v>5</v>
      </c>
      <c r="B37" s="33" t="s">
        <v>142</v>
      </c>
      <c r="C37" s="7">
        <v>1</v>
      </c>
      <c r="D37" s="7">
        <v>1</v>
      </c>
      <c r="E37" s="7">
        <v>-121.13</v>
      </c>
      <c r="F37" s="7">
        <v>0</v>
      </c>
      <c r="G37" s="7">
        <v>0</v>
      </c>
      <c r="H37" s="7">
        <v>0</v>
      </c>
      <c r="I37" s="7">
        <v>1</v>
      </c>
      <c r="J37" s="7">
        <v>1</v>
      </c>
      <c r="K37" s="7">
        <v>-67.47</v>
      </c>
      <c r="L37" s="7">
        <v>2</v>
      </c>
      <c r="M37" s="7">
        <v>2</v>
      </c>
      <c r="N37" s="7">
        <v>-188.6</v>
      </c>
    </row>
    <row r="38" spans="1:14" ht="15" customHeight="1">
      <c r="A38" s="33" t="s">
        <v>6</v>
      </c>
      <c r="B38" s="33" t="s">
        <v>82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</row>
    <row r="39" spans="1:14" ht="12.75">
      <c r="A39" s="33" t="s">
        <v>7</v>
      </c>
      <c r="B39" s="33" t="s">
        <v>83</v>
      </c>
      <c r="C39" s="7">
        <v>1</v>
      </c>
      <c r="D39" s="7">
        <v>1</v>
      </c>
      <c r="E39" s="7">
        <v>-121.13</v>
      </c>
      <c r="F39" s="7">
        <v>0</v>
      </c>
      <c r="G39" s="7">
        <v>0</v>
      </c>
      <c r="H39" s="7">
        <v>0</v>
      </c>
      <c r="I39" s="7">
        <v>1</v>
      </c>
      <c r="J39" s="7">
        <v>1</v>
      </c>
      <c r="K39" s="7">
        <v>-67.47</v>
      </c>
      <c r="L39" s="7">
        <v>2</v>
      </c>
      <c r="M39" s="7">
        <v>2</v>
      </c>
      <c r="N39" s="7">
        <v>-188.6</v>
      </c>
    </row>
    <row r="40" spans="1:14" ht="13.5">
      <c r="A40" s="33" t="s">
        <v>8</v>
      </c>
      <c r="B40" s="33" t="s">
        <v>99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  <row r="41" spans="1:14" ht="12.75">
      <c r="A41" s="33" t="s">
        <v>42</v>
      </c>
      <c r="B41" s="33" t="s">
        <v>82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ht="12.75">
      <c r="A42" s="33" t="s">
        <v>43</v>
      </c>
      <c r="B42" s="33" t="s">
        <v>84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</row>
    <row r="43" spans="1:14" ht="15.75" customHeight="1">
      <c r="A43" s="33" t="s">
        <v>9</v>
      </c>
      <c r="B43" s="33" t="s">
        <v>100</v>
      </c>
      <c r="C43" s="7">
        <v>903</v>
      </c>
      <c r="D43" s="7">
        <v>731</v>
      </c>
      <c r="E43" s="7">
        <v>1551.71</v>
      </c>
      <c r="F43" s="7">
        <v>970</v>
      </c>
      <c r="G43" s="7">
        <v>794</v>
      </c>
      <c r="H43" s="7">
        <v>1692.33</v>
      </c>
      <c r="I43" s="7">
        <v>951</v>
      </c>
      <c r="J43" s="7">
        <v>772</v>
      </c>
      <c r="K43" s="7">
        <v>1606.18</v>
      </c>
      <c r="L43" s="7">
        <v>1275</v>
      </c>
      <c r="M43" s="7">
        <v>1029</v>
      </c>
      <c r="N43" s="7">
        <v>4850.22</v>
      </c>
    </row>
    <row r="44" spans="1:14" ht="12.75" customHeight="1">
      <c r="A44" s="33" t="s">
        <v>44</v>
      </c>
      <c r="B44" s="33" t="s">
        <v>82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1:14" ht="12.75">
      <c r="A45" s="33" t="s">
        <v>45</v>
      </c>
      <c r="B45" s="33" t="s">
        <v>85</v>
      </c>
      <c r="C45" s="7">
        <v>903</v>
      </c>
      <c r="D45" s="7">
        <v>731</v>
      </c>
      <c r="E45" s="7">
        <v>1551.71</v>
      </c>
      <c r="F45" s="7">
        <v>970</v>
      </c>
      <c r="G45" s="7">
        <v>794</v>
      </c>
      <c r="H45" s="7">
        <v>1692.33</v>
      </c>
      <c r="I45" s="7">
        <v>951</v>
      </c>
      <c r="J45" s="7">
        <v>772</v>
      </c>
      <c r="K45" s="7">
        <v>1606.18</v>
      </c>
      <c r="L45" s="7">
        <v>1275</v>
      </c>
      <c r="M45" s="7">
        <v>1029</v>
      </c>
      <c r="N45" s="7">
        <v>4850.22</v>
      </c>
    </row>
    <row r="46" spans="1:14" ht="15" customHeight="1">
      <c r="A46" s="33" t="s">
        <v>10</v>
      </c>
      <c r="B46" s="33" t="s">
        <v>143</v>
      </c>
      <c r="C46" s="7">
        <v>350</v>
      </c>
      <c r="D46" s="7">
        <v>298</v>
      </c>
      <c r="E46" s="7">
        <v>864.3</v>
      </c>
      <c r="F46" s="7">
        <v>283</v>
      </c>
      <c r="G46" s="7">
        <v>248</v>
      </c>
      <c r="H46" s="7">
        <v>679.11</v>
      </c>
      <c r="I46" s="7">
        <v>335</v>
      </c>
      <c r="J46" s="7">
        <v>268</v>
      </c>
      <c r="K46" s="7">
        <v>724.02</v>
      </c>
      <c r="L46" s="7">
        <v>511</v>
      </c>
      <c r="M46" s="7">
        <v>411</v>
      </c>
      <c r="N46" s="7">
        <v>2267.43</v>
      </c>
    </row>
    <row r="47" spans="1:14" ht="12.75">
      <c r="A47" s="33" t="s">
        <v>11</v>
      </c>
      <c r="B47" s="33" t="s">
        <v>82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1</v>
      </c>
      <c r="J47" s="7">
        <v>1</v>
      </c>
      <c r="K47" s="7">
        <v>1</v>
      </c>
      <c r="L47" s="7">
        <v>1</v>
      </c>
      <c r="M47" s="7">
        <v>1</v>
      </c>
      <c r="N47" s="7">
        <v>1</v>
      </c>
    </row>
    <row r="48" spans="1:14" ht="15" customHeight="1">
      <c r="A48" s="33" t="s">
        <v>12</v>
      </c>
      <c r="B48" s="33" t="s">
        <v>86</v>
      </c>
      <c r="C48" s="7">
        <v>350</v>
      </c>
      <c r="D48" s="7">
        <v>298</v>
      </c>
      <c r="E48" s="7">
        <v>864.3</v>
      </c>
      <c r="F48" s="7">
        <v>283</v>
      </c>
      <c r="G48" s="7">
        <v>248</v>
      </c>
      <c r="H48" s="7">
        <v>679.11</v>
      </c>
      <c r="I48" s="7">
        <v>334</v>
      </c>
      <c r="J48" s="7">
        <v>267</v>
      </c>
      <c r="K48" s="7">
        <v>723.02</v>
      </c>
      <c r="L48" s="7">
        <v>511</v>
      </c>
      <c r="M48" s="7">
        <v>411</v>
      </c>
      <c r="N48" s="7">
        <v>2266.43</v>
      </c>
    </row>
    <row r="49" spans="1:14" ht="15" customHeight="1">
      <c r="A49" s="33" t="s">
        <v>87</v>
      </c>
      <c r="B49" s="33" t="s">
        <v>144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</row>
    <row r="50" spans="1:14" ht="15" customHeight="1">
      <c r="A50" s="33" t="s">
        <v>145</v>
      </c>
      <c r="B50" s="33" t="s">
        <v>151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</row>
    <row r="51" spans="1:14" ht="15" customHeight="1">
      <c r="A51" s="33" t="s">
        <v>146</v>
      </c>
      <c r="B51" s="33" t="s">
        <v>137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</row>
    <row r="52" spans="1:14" ht="15" customHeight="1">
      <c r="A52" s="33" t="s">
        <v>147</v>
      </c>
      <c r="B52" s="33" t="s">
        <v>138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ht="15" customHeight="1">
      <c r="A53" s="33" t="s">
        <v>148</v>
      </c>
      <c r="B53" s="33" t="s">
        <v>139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5" customHeight="1">
      <c r="A54" s="33" t="s">
        <v>149</v>
      </c>
      <c r="B54" s="33" t="s">
        <v>140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</row>
    <row r="55" spans="1:14" ht="15" customHeight="1">
      <c r="A55" s="33" t="s">
        <v>150</v>
      </c>
      <c r="B55" s="33" t="s">
        <v>141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</row>
    <row r="56" spans="1:14" ht="25.5">
      <c r="A56" s="33" t="s">
        <v>46</v>
      </c>
      <c r="B56" s="33" t="s">
        <v>88</v>
      </c>
      <c r="C56" s="7">
        <v>103</v>
      </c>
      <c r="D56" s="7">
        <v>101</v>
      </c>
      <c r="E56" s="7">
        <v>4545.82</v>
      </c>
      <c r="F56" s="7">
        <v>91</v>
      </c>
      <c r="G56" s="7">
        <v>91</v>
      </c>
      <c r="H56" s="7">
        <v>3310.26</v>
      </c>
      <c r="I56" s="7">
        <v>110</v>
      </c>
      <c r="J56" s="7">
        <v>108</v>
      </c>
      <c r="K56" s="7">
        <v>5267.36</v>
      </c>
      <c r="L56" s="7">
        <v>130</v>
      </c>
      <c r="M56" s="7">
        <v>126</v>
      </c>
      <c r="N56" s="7">
        <v>13123.44</v>
      </c>
    </row>
    <row r="57" spans="1:14" ht="15" customHeight="1">
      <c r="A57" s="33" t="s">
        <v>13</v>
      </c>
      <c r="B57" s="33" t="s">
        <v>61</v>
      </c>
      <c r="C57" s="7">
        <v>103</v>
      </c>
      <c r="D57" s="7">
        <v>101</v>
      </c>
      <c r="E57" s="7">
        <v>2956.05</v>
      </c>
      <c r="F57" s="7">
        <v>91</v>
      </c>
      <c r="G57" s="7">
        <v>91</v>
      </c>
      <c r="H57" s="7">
        <v>2144.91</v>
      </c>
      <c r="I57" s="7">
        <v>110</v>
      </c>
      <c r="J57" s="7">
        <v>108</v>
      </c>
      <c r="K57" s="7">
        <v>3539.32</v>
      </c>
      <c r="L57" s="7">
        <v>130</v>
      </c>
      <c r="M57" s="7">
        <v>126</v>
      </c>
      <c r="N57" s="7">
        <v>8640.28</v>
      </c>
    </row>
    <row r="58" spans="1:14" ht="15" customHeight="1">
      <c r="A58" s="33" t="s">
        <v>16</v>
      </c>
      <c r="B58" s="33" t="s">
        <v>62</v>
      </c>
      <c r="C58" s="7">
        <v>103</v>
      </c>
      <c r="D58" s="7">
        <v>101</v>
      </c>
      <c r="E58" s="7">
        <v>1588.77</v>
      </c>
      <c r="F58" s="7">
        <v>90</v>
      </c>
      <c r="G58" s="7">
        <v>90</v>
      </c>
      <c r="H58" s="7">
        <v>1165.35</v>
      </c>
      <c r="I58" s="7">
        <v>110</v>
      </c>
      <c r="J58" s="7">
        <v>108</v>
      </c>
      <c r="K58" s="7">
        <v>1728.04</v>
      </c>
      <c r="L58" s="7">
        <v>130</v>
      </c>
      <c r="M58" s="7">
        <v>126</v>
      </c>
      <c r="N58" s="7">
        <v>4483.16</v>
      </c>
    </row>
    <row r="59" spans="1:14" ht="25.5">
      <c r="A59" s="33" t="s">
        <v>47</v>
      </c>
      <c r="B59" s="33" t="s">
        <v>152</v>
      </c>
      <c r="C59" s="7">
        <v>194</v>
      </c>
      <c r="D59" s="7">
        <v>149</v>
      </c>
      <c r="E59" s="7">
        <v>8119.12</v>
      </c>
      <c r="F59" s="7">
        <v>189</v>
      </c>
      <c r="G59" s="7">
        <v>147</v>
      </c>
      <c r="H59" s="7">
        <v>8719.98</v>
      </c>
      <c r="I59" s="7">
        <v>191</v>
      </c>
      <c r="J59" s="7">
        <v>150</v>
      </c>
      <c r="K59" s="7">
        <v>8289.28</v>
      </c>
      <c r="L59" s="7">
        <v>246</v>
      </c>
      <c r="M59" s="7">
        <v>189</v>
      </c>
      <c r="N59" s="7">
        <v>25129.38</v>
      </c>
    </row>
    <row r="60" spans="1:14" ht="15" customHeight="1">
      <c r="A60" s="37" t="s">
        <v>48</v>
      </c>
      <c r="B60" s="33" t="s">
        <v>153</v>
      </c>
      <c r="C60" s="7">
        <v>14</v>
      </c>
      <c r="D60" s="7">
        <v>7</v>
      </c>
      <c r="E60" s="7">
        <v>1119</v>
      </c>
      <c r="F60" s="7">
        <v>17</v>
      </c>
      <c r="G60" s="7">
        <v>7</v>
      </c>
      <c r="H60" s="7">
        <v>1214</v>
      </c>
      <c r="I60" s="7">
        <v>18</v>
      </c>
      <c r="J60" s="7">
        <v>9</v>
      </c>
      <c r="K60" s="7">
        <v>1344</v>
      </c>
      <c r="L60" s="7">
        <v>23</v>
      </c>
      <c r="M60" s="7">
        <v>11</v>
      </c>
      <c r="N60" s="7">
        <v>3677</v>
      </c>
    </row>
    <row r="61" spans="1:14" ht="12.75">
      <c r="A61" s="33" t="s">
        <v>49</v>
      </c>
      <c r="B61" s="33" t="s">
        <v>154</v>
      </c>
      <c r="C61" s="7">
        <v>1</v>
      </c>
      <c r="D61" s="7">
        <v>1</v>
      </c>
      <c r="E61" s="7">
        <v>6.38</v>
      </c>
      <c r="F61" s="7">
        <v>3</v>
      </c>
      <c r="G61" s="7">
        <v>1</v>
      </c>
      <c r="H61" s="7">
        <v>17.88</v>
      </c>
      <c r="I61" s="7">
        <v>1</v>
      </c>
      <c r="J61" s="7">
        <v>1</v>
      </c>
      <c r="K61" s="7">
        <v>6.92</v>
      </c>
      <c r="L61" s="7">
        <v>3</v>
      </c>
      <c r="M61" s="7">
        <v>1</v>
      </c>
      <c r="N61" s="7">
        <v>31.18</v>
      </c>
    </row>
    <row r="62" spans="1:14" ht="12.75">
      <c r="A62" s="33" t="s">
        <v>50</v>
      </c>
      <c r="B62" s="33" t="s">
        <v>155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</row>
    <row r="63" spans="1:14" ht="24">
      <c r="A63" s="33" t="s">
        <v>51</v>
      </c>
      <c r="B63" s="33" t="s">
        <v>156</v>
      </c>
      <c r="C63" s="7">
        <v>30</v>
      </c>
      <c r="D63" s="7">
        <v>8</v>
      </c>
      <c r="E63" s="7">
        <v>1507.13</v>
      </c>
      <c r="F63" s="7">
        <v>27</v>
      </c>
      <c r="G63" s="7">
        <v>7</v>
      </c>
      <c r="H63" s="7">
        <v>1607.64</v>
      </c>
      <c r="I63" s="7">
        <v>32</v>
      </c>
      <c r="J63" s="7">
        <v>8</v>
      </c>
      <c r="K63" s="7">
        <v>1879.36</v>
      </c>
      <c r="L63" s="7">
        <v>38</v>
      </c>
      <c r="M63" s="7">
        <v>11</v>
      </c>
      <c r="N63" s="7">
        <v>4994.13</v>
      </c>
    </row>
    <row r="64" spans="1:14" ht="16.5" customHeight="1">
      <c r="A64" s="33" t="s">
        <v>68</v>
      </c>
      <c r="B64" s="33" t="s">
        <v>157</v>
      </c>
      <c r="C64" s="7">
        <v>2</v>
      </c>
      <c r="D64" s="7">
        <v>1</v>
      </c>
      <c r="E64" s="7">
        <v>439</v>
      </c>
      <c r="F64" s="7">
        <v>2</v>
      </c>
      <c r="G64" s="7">
        <v>1</v>
      </c>
      <c r="H64" s="7">
        <v>220</v>
      </c>
      <c r="I64" s="7">
        <v>0</v>
      </c>
      <c r="J64" s="7">
        <v>0</v>
      </c>
      <c r="K64" s="7">
        <v>0</v>
      </c>
      <c r="L64" s="7">
        <v>2</v>
      </c>
      <c r="M64" s="7">
        <v>1</v>
      </c>
      <c r="N64" s="7">
        <v>659</v>
      </c>
    </row>
    <row r="65" spans="1:14" ht="12.75">
      <c r="A65" s="33" t="s">
        <v>89</v>
      </c>
      <c r="B65" s="33" t="s">
        <v>158</v>
      </c>
      <c r="C65" s="8">
        <v>132</v>
      </c>
      <c r="D65" s="8">
        <v>121</v>
      </c>
      <c r="E65" s="8">
        <v>3843</v>
      </c>
      <c r="F65" s="8">
        <v>124</v>
      </c>
      <c r="G65" s="8">
        <v>116</v>
      </c>
      <c r="H65" s="8">
        <v>3611</v>
      </c>
      <c r="I65" s="8">
        <v>128</v>
      </c>
      <c r="J65" s="8">
        <v>121</v>
      </c>
      <c r="K65" s="8">
        <v>3682</v>
      </c>
      <c r="L65" s="7">
        <v>159</v>
      </c>
      <c r="M65" s="7">
        <v>146</v>
      </c>
      <c r="N65" s="7">
        <v>11136</v>
      </c>
    </row>
    <row r="66" spans="1:14" ht="12.75">
      <c r="A66" s="33" t="s">
        <v>95</v>
      </c>
      <c r="B66" s="33" t="s">
        <v>159</v>
      </c>
      <c r="C66" s="8">
        <v>2</v>
      </c>
      <c r="D66" s="8">
        <v>1</v>
      </c>
      <c r="E66" s="8">
        <v>24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7">
        <v>2</v>
      </c>
      <c r="M66" s="7">
        <v>1</v>
      </c>
      <c r="N66" s="7">
        <v>24</v>
      </c>
    </row>
    <row r="67" spans="1:14" ht="12.75">
      <c r="A67" s="33" t="s">
        <v>96</v>
      </c>
      <c r="B67" s="33" t="s">
        <v>160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7">
        <v>0</v>
      </c>
      <c r="M67" s="7">
        <v>0</v>
      </c>
      <c r="N67" s="7">
        <v>0</v>
      </c>
    </row>
    <row r="68" spans="1:14" ht="15" customHeight="1">
      <c r="A68" s="33" t="s">
        <v>97</v>
      </c>
      <c r="B68" s="33" t="s">
        <v>161</v>
      </c>
      <c r="C68" s="8">
        <v>12</v>
      </c>
      <c r="D68" s="8">
        <v>9</v>
      </c>
      <c r="E68" s="8">
        <v>1123.61</v>
      </c>
      <c r="F68" s="8">
        <v>15</v>
      </c>
      <c r="G68" s="8">
        <v>14</v>
      </c>
      <c r="H68" s="8">
        <v>1992.46</v>
      </c>
      <c r="I68" s="8">
        <v>12</v>
      </c>
      <c r="J68" s="8">
        <v>11</v>
      </c>
      <c r="K68" s="8">
        <v>1377</v>
      </c>
      <c r="L68" s="7">
        <v>20</v>
      </c>
      <c r="M68" s="7">
        <v>17</v>
      </c>
      <c r="N68" s="7">
        <v>4493.07</v>
      </c>
    </row>
    <row r="69" spans="1:14" ht="24">
      <c r="A69" s="33" t="s">
        <v>98</v>
      </c>
      <c r="B69" s="33" t="s">
        <v>162</v>
      </c>
      <c r="C69" s="8">
        <v>1</v>
      </c>
      <c r="D69" s="8">
        <v>1</v>
      </c>
      <c r="E69" s="8">
        <v>57</v>
      </c>
      <c r="F69" s="8">
        <v>1</v>
      </c>
      <c r="G69" s="8">
        <v>1</v>
      </c>
      <c r="H69" s="8">
        <v>57</v>
      </c>
      <c r="I69" s="8">
        <v>0</v>
      </c>
      <c r="J69" s="8">
        <v>0</v>
      </c>
      <c r="K69" s="8">
        <v>0</v>
      </c>
      <c r="L69" s="7">
        <v>1</v>
      </c>
      <c r="M69" s="7">
        <v>1</v>
      </c>
      <c r="N69" s="7">
        <v>114</v>
      </c>
    </row>
    <row r="70" spans="1:14" ht="25.5">
      <c r="A70" s="36" t="s">
        <v>52</v>
      </c>
      <c r="B70" s="33" t="s">
        <v>163</v>
      </c>
      <c r="C70" s="8">
        <v>187</v>
      </c>
      <c r="D70" s="8">
        <v>162</v>
      </c>
      <c r="E70" s="8">
        <v>4596</v>
      </c>
      <c r="F70" s="8">
        <v>200</v>
      </c>
      <c r="G70" s="8">
        <v>178</v>
      </c>
      <c r="H70" s="8">
        <v>5053</v>
      </c>
      <c r="I70" s="8">
        <v>217</v>
      </c>
      <c r="J70" s="8">
        <v>201</v>
      </c>
      <c r="K70" s="8">
        <v>5712</v>
      </c>
      <c r="L70" s="7">
        <v>286</v>
      </c>
      <c r="M70" s="7">
        <v>260</v>
      </c>
      <c r="N70" s="7">
        <v>15361</v>
      </c>
    </row>
    <row r="71" spans="1:14" ht="12.75">
      <c r="A71" s="36" t="s">
        <v>63</v>
      </c>
      <c r="B71" s="33" t="s">
        <v>73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7">
        <v>0</v>
      </c>
      <c r="M71" s="7">
        <v>0</v>
      </c>
      <c r="N71" s="7">
        <v>0</v>
      </c>
    </row>
    <row r="72" spans="1:14" ht="12.75">
      <c r="A72" s="36" t="s">
        <v>64</v>
      </c>
      <c r="B72" s="33" t="s">
        <v>164</v>
      </c>
      <c r="C72" s="8">
        <v>32</v>
      </c>
      <c r="D72" s="8">
        <v>25</v>
      </c>
      <c r="E72" s="8">
        <v>367</v>
      </c>
      <c r="F72" s="8">
        <v>34</v>
      </c>
      <c r="G72" s="8">
        <v>28</v>
      </c>
      <c r="H72" s="8">
        <v>375</v>
      </c>
      <c r="I72" s="8">
        <v>17</v>
      </c>
      <c r="J72" s="8">
        <v>17</v>
      </c>
      <c r="K72" s="8">
        <v>190</v>
      </c>
      <c r="L72" s="7">
        <v>83</v>
      </c>
      <c r="M72" s="7">
        <v>70</v>
      </c>
      <c r="N72" s="7">
        <v>932</v>
      </c>
    </row>
    <row r="73" spans="1:14" ht="12.75">
      <c r="A73" s="36" t="s">
        <v>65</v>
      </c>
      <c r="B73" s="33" t="s">
        <v>165</v>
      </c>
      <c r="C73" s="8">
        <v>167</v>
      </c>
      <c r="D73" s="8">
        <v>149</v>
      </c>
      <c r="E73" s="8">
        <v>4229</v>
      </c>
      <c r="F73" s="8">
        <v>178</v>
      </c>
      <c r="G73" s="8">
        <v>161</v>
      </c>
      <c r="H73" s="8">
        <v>4678</v>
      </c>
      <c r="I73" s="8">
        <v>208</v>
      </c>
      <c r="J73" s="8">
        <v>192</v>
      </c>
      <c r="K73" s="8">
        <v>5522</v>
      </c>
      <c r="L73" s="7">
        <v>237</v>
      </c>
      <c r="M73" s="7">
        <v>223</v>
      </c>
      <c r="N73" s="7">
        <v>14430</v>
      </c>
    </row>
    <row r="74" spans="1:14" ht="12.75">
      <c r="A74" s="36" t="s">
        <v>66</v>
      </c>
      <c r="B74" s="33" t="s">
        <v>166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7">
        <v>0</v>
      </c>
      <c r="M74" s="7">
        <v>0</v>
      </c>
      <c r="N74" s="7">
        <v>0</v>
      </c>
    </row>
    <row r="75" spans="1:14" ht="12.75">
      <c r="A75" s="36" t="s">
        <v>72</v>
      </c>
      <c r="B75" s="33" t="s">
        <v>74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7">
        <v>0</v>
      </c>
      <c r="M75" s="7">
        <v>0</v>
      </c>
      <c r="N75" s="7">
        <v>0</v>
      </c>
    </row>
    <row r="76" spans="1:14" ht="12.75">
      <c r="A76" s="36" t="s">
        <v>168</v>
      </c>
      <c r="B76" s="33" t="s">
        <v>75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7">
        <v>0</v>
      </c>
      <c r="M76" s="7">
        <v>0</v>
      </c>
      <c r="N76" s="7">
        <v>0</v>
      </c>
    </row>
    <row r="77" spans="1:14" ht="12.75">
      <c r="A77" s="36" t="s">
        <v>169</v>
      </c>
      <c r="B77" s="33" t="s">
        <v>93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7">
        <v>0</v>
      </c>
      <c r="M77" s="7">
        <v>0</v>
      </c>
      <c r="N77" s="7">
        <v>0</v>
      </c>
    </row>
    <row r="78" spans="1:14" ht="12.75">
      <c r="A78" s="36" t="s">
        <v>170</v>
      </c>
      <c r="B78" s="33" t="s">
        <v>76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7">
        <v>0</v>
      </c>
      <c r="M78" s="7">
        <v>0</v>
      </c>
      <c r="N78" s="7">
        <v>0</v>
      </c>
    </row>
    <row r="79" spans="1:14" ht="24">
      <c r="A79" s="36" t="s">
        <v>171</v>
      </c>
      <c r="B79" s="33" t="s">
        <v>167</v>
      </c>
      <c r="C79" s="50" t="s">
        <v>15</v>
      </c>
      <c r="D79" s="50" t="s">
        <v>15</v>
      </c>
      <c r="E79" s="8">
        <v>0</v>
      </c>
      <c r="F79" s="50" t="s">
        <v>15</v>
      </c>
      <c r="G79" s="50" t="s">
        <v>15</v>
      </c>
      <c r="H79" s="8">
        <v>0</v>
      </c>
      <c r="I79" s="50" t="s">
        <v>15</v>
      </c>
      <c r="J79" s="50" t="s">
        <v>15</v>
      </c>
      <c r="K79" s="8">
        <v>0</v>
      </c>
      <c r="L79" s="49" t="s">
        <v>15</v>
      </c>
      <c r="M79" s="49" t="s">
        <v>15</v>
      </c>
      <c r="N79" s="7">
        <v>0</v>
      </c>
    </row>
    <row r="80" spans="1:14" ht="14.25">
      <c r="A80" s="30" t="s">
        <v>53</v>
      </c>
      <c r="B80" s="41" t="s">
        <v>172</v>
      </c>
      <c r="C80" s="7">
        <v>2071</v>
      </c>
      <c r="D80" s="7">
        <v>1619</v>
      </c>
      <c r="E80" s="7">
        <v>105497.82</v>
      </c>
      <c r="F80" s="7">
        <v>2074</v>
      </c>
      <c r="G80" s="7">
        <v>1607</v>
      </c>
      <c r="H80" s="7">
        <v>101715.68</v>
      </c>
      <c r="I80" s="7">
        <v>2107</v>
      </c>
      <c r="J80" s="7">
        <v>1609</v>
      </c>
      <c r="K80" s="7">
        <v>100900.37</v>
      </c>
      <c r="L80" s="7">
        <v>2646</v>
      </c>
      <c r="M80" s="7">
        <v>2050</v>
      </c>
      <c r="N80" s="7">
        <v>308113.87</v>
      </c>
    </row>
    <row r="81" spans="1:14" ht="13.5" customHeight="1">
      <c r="A81" s="31"/>
      <c r="B81" s="13"/>
      <c r="C81" s="62" t="s">
        <v>175</v>
      </c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3"/>
    </row>
    <row r="82" spans="1:14" ht="12.75">
      <c r="A82" s="29" t="s">
        <v>54</v>
      </c>
      <c r="B82" s="14" t="s">
        <v>14</v>
      </c>
      <c r="C82" s="8">
        <v>123</v>
      </c>
      <c r="D82" s="44" t="s">
        <v>15</v>
      </c>
      <c r="E82" s="45">
        <v>37392</v>
      </c>
      <c r="F82" s="8">
        <v>124</v>
      </c>
      <c r="G82" s="44" t="s">
        <v>15</v>
      </c>
      <c r="H82" s="8">
        <v>37696</v>
      </c>
      <c r="I82" s="9">
        <v>115</v>
      </c>
      <c r="J82" s="44" t="s">
        <v>15</v>
      </c>
      <c r="K82" s="9">
        <v>34960</v>
      </c>
      <c r="L82" s="9">
        <v>362</v>
      </c>
      <c r="M82" s="44" t="s">
        <v>15</v>
      </c>
      <c r="N82" s="10">
        <v>110048</v>
      </c>
    </row>
    <row r="83" spans="1:14" ht="24">
      <c r="A83" s="33" t="s">
        <v>55</v>
      </c>
      <c r="B83" s="32" t="s">
        <v>104</v>
      </c>
      <c r="C83" s="8">
        <v>1</v>
      </c>
      <c r="D83" s="44" t="s">
        <v>15</v>
      </c>
      <c r="E83" s="7">
        <v>2052</v>
      </c>
      <c r="F83" s="8">
        <v>1</v>
      </c>
      <c r="G83" s="44" t="s">
        <v>15</v>
      </c>
      <c r="H83" s="8">
        <v>2052</v>
      </c>
      <c r="I83" s="9">
        <v>0</v>
      </c>
      <c r="J83" s="44" t="s">
        <v>15</v>
      </c>
      <c r="K83" s="9">
        <v>0</v>
      </c>
      <c r="L83" s="9">
        <v>2</v>
      </c>
      <c r="M83" s="44" t="s">
        <v>15</v>
      </c>
      <c r="N83" s="10">
        <v>4104</v>
      </c>
    </row>
    <row r="84" spans="1:14" ht="13.5">
      <c r="A84" s="40" t="s">
        <v>56</v>
      </c>
      <c r="B84" s="28" t="s">
        <v>94</v>
      </c>
      <c r="C84" s="8">
        <v>123</v>
      </c>
      <c r="D84" s="44" t="s">
        <v>15</v>
      </c>
      <c r="E84" s="7">
        <v>39444</v>
      </c>
      <c r="F84" s="8">
        <v>125</v>
      </c>
      <c r="G84" s="44" t="s">
        <v>15</v>
      </c>
      <c r="H84" s="8">
        <v>39748</v>
      </c>
      <c r="I84" s="9">
        <v>115</v>
      </c>
      <c r="J84" s="44" t="s">
        <v>15</v>
      </c>
      <c r="K84" s="9">
        <v>34960</v>
      </c>
      <c r="L84" s="9">
        <v>362</v>
      </c>
      <c r="M84" s="44" t="s">
        <v>15</v>
      </c>
      <c r="N84" s="10">
        <v>114152</v>
      </c>
    </row>
    <row r="85" spans="1:14" ht="42" customHeight="1">
      <c r="A85" s="31"/>
      <c r="B85" s="42"/>
      <c r="C85" s="54" t="s">
        <v>176</v>
      </c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5"/>
    </row>
    <row r="86" spans="1:19" ht="12.75">
      <c r="A86" s="29" t="s">
        <v>57</v>
      </c>
      <c r="B86" s="43" t="s">
        <v>58</v>
      </c>
      <c r="C86" s="8">
        <v>2</v>
      </c>
      <c r="D86" s="4">
        <v>2</v>
      </c>
      <c r="E86" s="7">
        <v>36</v>
      </c>
      <c r="F86" s="8">
        <v>2</v>
      </c>
      <c r="G86" s="4">
        <v>2</v>
      </c>
      <c r="H86" s="8">
        <v>45</v>
      </c>
      <c r="I86" s="9">
        <v>0</v>
      </c>
      <c r="J86" s="4">
        <v>0</v>
      </c>
      <c r="K86" s="9">
        <v>0</v>
      </c>
      <c r="L86" s="9">
        <v>2</v>
      </c>
      <c r="M86" s="4">
        <v>2</v>
      </c>
      <c r="N86" s="10">
        <v>81</v>
      </c>
      <c r="S86" s="35"/>
    </row>
    <row r="87" spans="1:19" ht="36">
      <c r="A87" s="33" t="s">
        <v>105</v>
      </c>
      <c r="B87" s="46" t="s">
        <v>112</v>
      </c>
      <c r="C87" s="8">
        <v>0</v>
      </c>
      <c r="D87" s="4">
        <v>0</v>
      </c>
      <c r="E87" s="7">
        <v>0</v>
      </c>
      <c r="F87" s="8">
        <v>0</v>
      </c>
      <c r="G87" s="4">
        <v>0</v>
      </c>
      <c r="H87" s="8">
        <v>0</v>
      </c>
      <c r="I87" s="9">
        <v>0</v>
      </c>
      <c r="J87" s="4">
        <v>0</v>
      </c>
      <c r="K87" s="9">
        <v>0</v>
      </c>
      <c r="L87" s="9">
        <v>0</v>
      </c>
      <c r="M87" s="4">
        <v>0</v>
      </c>
      <c r="N87" s="10">
        <v>0</v>
      </c>
      <c r="S87" s="35"/>
    </row>
    <row r="88" spans="1:19" ht="13.5">
      <c r="A88" s="41" t="s">
        <v>106</v>
      </c>
      <c r="B88" s="27" t="s">
        <v>109</v>
      </c>
      <c r="C88" s="8">
        <v>2</v>
      </c>
      <c r="D88" s="4">
        <v>2</v>
      </c>
      <c r="E88" s="7">
        <v>36</v>
      </c>
      <c r="F88" s="8">
        <v>2</v>
      </c>
      <c r="G88" s="4">
        <v>2</v>
      </c>
      <c r="H88" s="8">
        <v>45</v>
      </c>
      <c r="I88" s="9">
        <v>0</v>
      </c>
      <c r="J88" s="4">
        <v>0</v>
      </c>
      <c r="K88" s="9">
        <v>0</v>
      </c>
      <c r="L88" s="9">
        <v>2</v>
      </c>
      <c r="M88" s="4">
        <v>2</v>
      </c>
      <c r="N88" s="10">
        <v>81</v>
      </c>
      <c r="S88" s="35"/>
    </row>
    <row r="89" spans="1:17" ht="13.5">
      <c r="A89" s="30" t="s">
        <v>107</v>
      </c>
      <c r="B89" s="27" t="s">
        <v>110</v>
      </c>
      <c r="C89" s="3" t="s">
        <v>15</v>
      </c>
      <c r="D89" s="3" t="s">
        <v>15</v>
      </c>
      <c r="E89" s="7">
        <v>39480</v>
      </c>
      <c r="F89" s="3" t="s">
        <v>15</v>
      </c>
      <c r="G89" s="3" t="s">
        <v>15</v>
      </c>
      <c r="H89" s="7">
        <v>39793</v>
      </c>
      <c r="I89" s="3" t="s">
        <v>15</v>
      </c>
      <c r="J89" s="3" t="s">
        <v>15</v>
      </c>
      <c r="K89" s="10">
        <v>34960</v>
      </c>
      <c r="L89" s="3" t="s">
        <v>15</v>
      </c>
      <c r="M89" s="3" t="s">
        <v>15</v>
      </c>
      <c r="N89" s="10">
        <v>114233</v>
      </c>
      <c r="Q89" s="35"/>
    </row>
    <row r="90" spans="1:14" ht="13.5">
      <c r="A90" s="30" t="s">
        <v>108</v>
      </c>
      <c r="B90" s="28" t="s">
        <v>111</v>
      </c>
      <c r="C90" s="3" t="s">
        <v>15</v>
      </c>
      <c r="D90" s="3" t="s">
        <v>15</v>
      </c>
      <c r="E90" s="7">
        <v>144978</v>
      </c>
      <c r="F90" s="3" t="s">
        <v>15</v>
      </c>
      <c r="G90" s="3" t="s">
        <v>15</v>
      </c>
      <c r="H90" s="7">
        <v>141509</v>
      </c>
      <c r="I90" s="3" t="s">
        <v>15</v>
      </c>
      <c r="J90" s="3" t="s">
        <v>15</v>
      </c>
      <c r="K90" s="10">
        <v>135860</v>
      </c>
      <c r="L90" s="3" t="s">
        <v>15</v>
      </c>
      <c r="M90" s="3" t="s">
        <v>15</v>
      </c>
      <c r="N90" s="10">
        <v>422347</v>
      </c>
    </row>
    <row r="91" spans="1:14" s="17" customFormat="1" ht="25.5" customHeight="1">
      <c r="A91" s="52" t="s">
        <v>173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="17" customFormat="1" ht="15" customHeight="1">
      <c r="A92" s="34" t="s">
        <v>113</v>
      </c>
    </row>
    <row r="93" s="17" customFormat="1" ht="15" customHeight="1">
      <c r="A93" s="34" t="s">
        <v>114</v>
      </c>
    </row>
    <row r="94" s="18" customFormat="1" ht="15" customHeight="1">
      <c r="A94" s="34" t="s">
        <v>115</v>
      </c>
    </row>
    <row r="95" s="18" customFormat="1" ht="15.75" customHeight="1">
      <c r="A95" s="34" t="s">
        <v>116</v>
      </c>
    </row>
    <row r="96" s="18" customFormat="1" ht="15.75" customHeight="1">
      <c r="A96" s="35" t="s">
        <v>117</v>
      </c>
    </row>
    <row r="97" spans="1:14" ht="15" customHeight="1">
      <c r="A97" s="35" t="s">
        <v>118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5" customHeight="1">
      <c r="A98" s="51" t="s">
        <v>174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75">
      <c r="A99" s="3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7" ht="12.75">
      <c r="A100" s="38"/>
      <c r="B100" s="39"/>
      <c r="D100" s="38"/>
      <c r="F100" s="38"/>
      <c r="G100" s="38"/>
    </row>
    <row r="101" spans="1:6" ht="12.75">
      <c r="A101" s="6" t="s">
        <v>59</v>
      </c>
      <c r="B101"/>
      <c r="C101" s="16"/>
      <c r="D101" s="16" t="s">
        <v>17</v>
      </c>
      <c r="F101" s="6" t="s">
        <v>18</v>
      </c>
    </row>
    <row r="102" ht="12.75">
      <c r="A102" s="6" t="s">
        <v>60</v>
      </c>
    </row>
    <row r="103" spans="1:7" ht="12.75">
      <c r="A103" s="38"/>
      <c r="B103" s="38"/>
      <c r="D103" s="38"/>
      <c r="F103" s="38"/>
      <c r="G103" s="38"/>
    </row>
    <row r="104" spans="1:6" ht="12.75">
      <c r="A104" s="6" t="s">
        <v>119</v>
      </c>
      <c r="C104" s="16"/>
      <c r="D104" s="16" t="s">
        <v>17</v>
      </c>
      <c r="F104" s="6" t="s">
        <v>18</v>
      </c>
    </row>
    <row r="106" spans="1:2" ht="15.75">
      <c r="A106" s="70" t="s">
        <v>185</v>
      </c>
      <c r="B106" s="38"/>
    </row>
    <row r="107" ht="12.75">
      <c r="A107" s="6" t="s">
        <v>101</v>
      </c>
    </row>
  </sheetData>
  <sheetProtection/>
  <mergeCells count="15">
    <mergeCell ref="B8:M8"/>
    <mergeCell ref="E15:F15"/>
    <mergeCell ref="I17:K17"/>
    <mergeCell ref="L17:N17"/>
    <mergeCell ref="A9:N9"/>
    <mergeCell ref="A14:N14"/>
    <mergeCell ref="A13:O13"/>
    <mergeCell ref="A91:N91"/>
    <mergeCell ref="C85:N85"/>
    <mergeCell ref="A17:A18"/>
    <mergeCell ref="B17:B18"/>
    <mergeCell ref="C17:E17"/>
    <mergeCell ref="F17:H17"/>
    <mergeCell ref="C81:N81"/>
    <mergeCell ref="C19:N19"/>
  </mergeCells>
  <printOptions/>
  <pageMargins left="0.7874015748031497" right="0.2755905511811024" top="0.4330708661417323" bottom="0.31496062992125984" header="0" footer="0"/>
  <pageSetup horizontalDpi="600" verticalDpi="600" orientation="landscape" paperSize="9" scale="67" r:id="rId1"/>
  <rowBreaks count="1" manualBreakCount="1">
    <brk id="5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7.8515625" style="0" bestFit="1" customWidth="1"/>
    <col min="2" max="2" width="119.8515625" style="0" bestFit="1" customWidth="1"/>
  </cols>
  <sheetData>
    <row r="1" ht="12.75">
      <c r="A1" s="11" t="s">
        <v>20</v>
      </c>
    </row>
    <row r="2" ht="12.75">
      <c r="A2" s="11" t="s">
        <v>21</v>
      </c>
    </row>
    <row r="3" ht="12.75">
      <c r="A3" s="11" t="s">
        <v>22</v>
      </c>
    </row>
    <row r="4" ht="12.75">
      <c r="A4" s="11" t="s">
        <v>23</v>
      </c>
    </row>
    <row r="5" ht="12.75">
      <c r="A5" s="11" t="s">
        <v>24</v>
      </c>
    </row>
    <row r="6" ht="12.75">
      <c r="A6" s="11" t="s">
        <v>25</v>
      </c>
    </row>
    <row r="7" spans="1:2" ht="12.75">
      <c r="A7" s="11" t="s">
        <v>26</v>
      </c>
      <c r="B7" t="s">
        <v>177</v>
      </c>
    </row>
    <row r="8" spans="1:2" ht="12.75">
      <c r="A8" s="11" t="s">
        <v>27</v>
      </c>
      <c r="B8" t="s">
        <v>178</v>
      </c>
    </row>
    <row r="9" spans="1:2" ht="12.75">
      <c r="A9" s="11" t="s">
        <v>28</v>
      </c>
      <c r="B9">
        <v>188771865</v>
      </c>
    </row>
    <row r="10" spans="1:2" ht="12.75">
      <c r="A10" s="11" t="s">
        <v>29</v>
      </c>
      <c r="B10" t="s">
        <v>179</v>
      </c>
    </row>
    <row r="11" spans="1:2" ht="12.75">
      <c r="A11" s="11" t="s">
        <v>31</v>
      </c>
      <c r="B11">
        <v>2018</v>
      </c>
    </row>
    <row r="12" spans="1:2" ht="12.75">
      <c r="A12" s="11" t="s">
        <v>32</v>
      </c>
      <c r="B12" t="s">
        <v>180</v>
      </c>
    </row>
    <row r="13" spans="1:2" ht="12.75">
      <c r="A13" s="11" t="s">
        <v>33</v>
      </c>
      <c r="B13" t="s">
        <v>181</v>
      </c>
    </row>
    <row r="14" spans="1:2" ht="12.75">
      <c r="A14" s="11" t="s">
        <v>34</v>
      </c>
      <c r="B14" t="s">
        <v>182</v>
      </c>
    </row>
    <row r="15" spans="1:2" ht="12.75">
      <c r="A15" s="11" t="s">
        <v>35</v>
      </c>
      <c r="B15" t="s">
        <v>183</v>
      </c>
    </row>
    <row r="16" spans="1:2" ht="12.75">
      <c r="A16" s="11" t="s">
        <v>30</v>
      </c>
      <c r="B16" s="15">
        <v>43388</v>
      </c>
    </row>
    <row r="17" spans="1:2" ht="12.75">
      <c r="A17" s="11" t="s">
        <v>91</v>
      </c>
      <c r="B17" t="s">
        <v>184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 "NEVDA"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Virga</dc:creator>
  <cp:keywords/>
  <dc:description/>
  <cp:lastModifiedBy>Dijana Pauliukevičienė</cp:lastModifiedBy>
  <cp:lastPrinted>2018-03-26T13:18:28Z</cp:lastPrinted>
  <dcterms:created xsi:type="dcterms:W3CDTF">2005-03-29T07:53:13Z</dcterms:created>
  <dcterms:modified xsi:type="dcterms:W3CDTF">2020-04-27T13:01:23Z</dcterms:modified>
  <cp:category/>
  <cp:version/>
  <cp:contentType/>
  <cp:contentStatus/>
</cp:coreProperties>
</file>