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4240" windowHeight="6300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<sst xmlns="http://schemas.openxmlformats.org/spreadsheetml/2006/main" count="299" uniqueCount="202">
  <si>
    <t>Socialinės išmokos pavadinimas</t>
  </si>
  <si>
    <t>Iš viso per ketvirtį</t>
  </si>
  <si>
    <t>Asmenys</t>
  </si>
  <si>
    <t>1.1.</t>
  </si>
  <si>
    <t>1.2.</t>
  </si>
  <si>
    <t>2.1.</t>
  </si>
  <si>
    <t>2.1.1.</t>
  </si>
  <si>
    <t>2.1.2.</t>
  </si>
  <si>
    <t>2.2.</t>
  </si>
  <si>
    <t>2.3.</t>
  </si>
  <si>
    <t>2.4.</t>
  </si>
  <si>
    <t>2.4.1.</t>
  </si>
  <si>
    <t>2.4.2.</t>
  </si>
  <si>
    <t>3.1.</t>
  </si>
  <si>
    <t>Laidojimo pašalpa</t>
  </si>
  <si>
    <t>x</t>
  </si>
  <si>
    <t>3.2.</t>
  </si>
  <si>
    <t xml:space="preserve">   (parašas)            </t>
  </si>
  <si>
    <t xml:space="preserve">      (vardas ir pavardė)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</si>
  <si>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</si>
  <si>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</si>
  <si>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</si>
  <si>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</si>
  <si>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</si>
  <si>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</si>
  <si>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</si>
  <si>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</si>
  <si>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</si>
  <si>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</si>
  <si>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</si>
  <si>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</si>
  <si>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</si>
  <si>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</si>
  <si>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</si>
  <si>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</si>
  <si>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</si>
  <si>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pinigais</t>
  </si>
  <si>
    <t>(savivaldybės pavadinimas, adresas, telefonas, el.paštas)</t>
  </si>
  <si>
    <t>1.</t>
  </si>
  <si>
    <t>2.</t>
  </si>
  <si>
    <t>2.2.1.</t>
  </si>
  <si>
    <t>2.2.2.</t>
  </si>
  <si>
    <t>2.3.1.</t>
  </si>
  <si>
    <t>2.3.2.</t>
  </si>
  <si>
    <t>3.</t>
  </si>
  <si>
    <t>4.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</si>
  <si>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</si>
  <si>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</si>
  <si>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</si>
  <si>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</si>
  <si>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</si>
  <si>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</si>
  <si>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</si>
  <si>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</si>
  <si>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</si>
  <si>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</si>
  <si>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Kompensacijos nepriklausomybės gynėjams</t>
  </si>
  <si>
    <t>(savivaldybės administracijos direktorius arba jo įgalioto savivaldybės administracijos</t>
  </si>
  <si>
    <t>tarnautojo ar darbuotojo pareigų pavadinimas)</t>
  </si>
  <si>
    <t>kredito dalies apmokėjimas</t>
  </si>
  <si>
    <t>kredito palūkanų apmokėjimas</t>
  </si>
  <si>
    <t>5.1.</t>
  </si>
  <si>
    <t>5.2.</t>
  </si>
  <si>
    <t>5.3.</t>
  </si>
  <si>
    <t>5.4.</t>
  </si>
  <si>
    <t>1 priedas</t>
  </si>
  <si>
    <t>4.5.</t>
  </si>
  <si>
    <t>Bendrai gyvenančių asmenų grupės</t>
  </si>
  <si>
    <t>1.3.</t>
  </si>
  <si>
    <t>1.4.</t>
  </si>
  <si>
    <t>5.5.</t>
  </si>
  <si>
    <t>vienkartinė pašalpa</t>
  </si>
  <si>
    <t>apmokėta skola už būstą</t>
  </si>
  <si>
    <t>kompensuotos kitos būsto išlaikymo išlaidos</t>
  </si>
  <si>
    <t>kita socialinė parama</t>
  </si>
  <si>
    <r>
      <t>nepinigine forma</t>
    </r>
    <r>
      <rPr>
        <vertAlign val="superscript"/>
        <sz val="9"/>
        <rFont val="Times New Roman"/>
        <family val="1"/>
      </rPr>
      <t>2</t>
    </r>
  </si>
  <si>
    <t>socialinė pašalpa nepasiturintiems gyventojams, iš jų:</t>
  </si>
  <si>
    <t>1.3.1.</t>
  </si>
  <si>
    <r>
      <t>sumažinta socialinė pašalpa</t>
    </r>
    <r>
      <rPr>
        <vertAlign val="superscript"/>
        <sz val="9"/>
        <rFont val="Times New Roman"/>
        <family val="1"/>
      </rPr>
      <t>3</t>
    </r>
  </si>
  <si>
    <r>
      <t>Būsto šildymo išlaidų ir išlaidų vandeniui kompensacijos (2 = 2.1 + 2.2 + 2.3 + 2.4)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</si>
  <si>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 xml:space="preserve">pinigais </t>
  </si>
  <si>
    <t>pervedant lėšas energiją, kurą tiekiančioms įmonėms</t>
  </si>
  <si>
    <t>pervedant  lėšas energiją, kurą tiekiančioms įmonėms ar fiziniams asmenims</t>
  </si>
  <si>
    <t>pervedant  lėšas geriamąjį vandenį tiekiančioms įmonėms</t>
  </si>
  <si>
    <t>pervedant  lėšas karštą vandenį tiekiančioms įmonėms</t>
  </si>
  <si>
    <t>2.5.</t>
  </si>
  <si>
    <r>
      <t>Kredito, paimto daugiabučiam namui atnaujinti (modernizuoti), ir palūkanų apmokėjimas už asmenis, turinčius teisę į būsto šildymo išlaidų kompensaciją (3 = 3.1 + 3.2)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</si>
  <si>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4.6.</t>
  </si>
  <si>
    <t>SAVIVALDYBĖS TERITORIJOJE GYVENANTIEMS ASMENIMS SUTEIKTOS PINIGINĖS SOCIALINĖS PARAMOS ATASKAITA</t>
  </si>
  <si>
    <t>Valiuta</t>
  </si>
  <si>
    <r>
      <t>papildomai skiriama socialinė pašalpa įsidarbinus</t>
    </r>
    <r>
      <rPr>
        <vertAlign val="superscript"/>
        <sz val="9"/>
        <rFont val="Times New Roman"/>
        <family val="1"/>
      </rPr>
      <t>4</t>
    </r>
  </si>
  <si>
    <t>kompensuotos išlaidos už didesnį karšto ir geriamojo vandens kiekį</t>
  </si>
  <si>
    <r>
      <t>Iš viso (9 = 7 + 8)</t>
    </r>
    <r>
      <rPr>
        <vertAlign val="superscript"/>
        <sz val="9"/>
        <rFont val="Times New Roman"/>
        <family val="1"/>
      </rPr>
      <t>1</t>
    </r>
  </si>
  <si>
    <t>4.7.</t>
  </si>
  <si>
    <t>4.8.</t>
  </si>
  <si>
    <t>4.9.</t>
  </si>
  <si>
    <t>4.10.</t>
  </si>
  <si>
    <r>
      <t>būsto šildymo išlaidų kompensacijos (kt. energijos ir kuro rūšims) (2.2 = 2.2.1 + 2.2.2)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</si>
  <si>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geriamojo vandens išlaidų kompensacijos (2.3 = 2.3.1 + 2.3.2)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</si>
  <si>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(rengėjo vardas ir pavardė, telefono nr., el. paštas)</t>
  </si>
  <si>
    <t>Savivaldybių funkcijoms atlikti lėšų paskirstymo, pervedimo,</t>
  </si>
  <si>
    <t>naudojimo ir duomenų pateikimo tvarkos aprašo</t>
  </si>
  <si>
    <t>Parama užsienyje mirusių (žuvusių) Lietuvos Respublikos piliečių palaikams parvežti į Lietuvos Respubliką</t>
  </si>
  <si>
    <t>11.</t>
  </si>
  <si>
    <t>12.</t>
  </si>
  <si>
    <t>13.</t>
  </si>
  <si>
    <t>14.</t>
  </si>
  <si>
    <r>
      <t>Iš viso (12 = 10 + 11)</t>
    </r>
    <r>
      <rPr>
        <vertAlign val="superscript"/>
        <sz val="9"/>
        <rFont val="Times New Roman"/>
        <family val="1"/>
      </rPr>
      <t>1</t>
    </r>
  </si>
  <si>
    <r>
      <t>Iš viso (13 = 9 + 12)</t>
    </r>
    <r>
      <rPr>
        <vertAlign val="superscript"/>
        <sz val="9"/>
        <rFont val="Times New Roman"/>
        <family val="1"/>
      </rPr>
      <t>1</t>
    </r>
  </si>
  <si>
    <r>
      <t>Iš viso (14 = 6 + 13)</t>
    </r>
    <r>
      <rPr>
        <vertAlign val="superscript"/>
        <sz val="9"/>
        <rFont val="Times New Roman"/>
        <family val="1"/>
      </rPr>
      <t>1</t>
    </r>
  </si>
  <si>
    <t>Laidojimo išlaidų kompensacija mirus nepriklausomybės gynėjui, pripažintam nedarbingu ar iš dalies darbingu (iki 2005 m. liepos 1 d. - invalidui) dėl 1991 m. sausio 11-13 d. ir po to vykdytos SSRS agresijos</t>
  </si>
  <si>
    <r>
      <t xml:space="preserve">2 </t>
    </r>
    <r>
      <rPr>
        <sz val="9"/>
        <rFont val="Times New Roman"/>
        <family val="1"/>
      </rPr>
      <t>Vadovaujantis įstatymo 22 straipsnio 1 dalimi.</t>
    </r>
  </si>
  <si>
    <r>
      <t xml:space="preserve">3 </t>
    </r>
    <r>
      <rPr>
        <sz val="9"/>
        <rFont val="Times New Roman"/>
        <family val="1"/>
      </rPr>
      <t>Vadovaujantis  įstatymo 10 straipsnio 2 dalimi.</t>
    </r>
  </si>
  <si>
    <r>
      <t xml:space="preserve">4 </t>
    </r>
    <r>
      <rPr>
        <sz val="9"/>
        <rFont val="Times New Roman"/>
        <family val="1"/>
      </rPr>
      <t>Vadovaujantis įstatymo 10 straipsnio 1 dalimi.</t>
    </r>
  </si>
  <si>
    <r>
      <t xml:space="preserve">5 </t>
    </r>
    <r>
      <rPr>
        <sz val="9"/>
        <rFont val="Times New Roman"/>
        <family val="1"/>
      </rPr>
      <t>Vadovaujantis  įstatymo 21 straipsnio 12 dalimi.</t>
    </r>
  </si>
  <si>
    <r>
      <rPr>
        <vertAlign val="superscript"/>
        <sz val="9"/>
        <rFont val="Times New Roman"/>
        <family val="1"/>
      </rPr>
      <t xml:space="preserve">6 </t>
    </r>
    <r>
      <rPr>
        <sz val="9"/>
        <rFont val="Times New Roman"/>
        <family val="1"/>
      </rPr>
      <t>Vadovaujantis  įstatymo 23 straipsnio 3 dalimi.</t>
    </r>
  </si>
  <si>
    <r>
      <rPr>
        <vertAlign val="superscript"/>
        <sz val="9"/>
        <rFont val="Times New Roman"/>
        <family val="1"/>
      </rPr>
      <t xml:space="preserve">7 </t>
    </r>
    <r>
      <rPr>
        <sz val="9"/>
        <rFont val="Times New Roman"/>
        <family val="1"/>
      </rPr>
      <t>Vadovaujantis  įstatymo 4 straipsnio 2 dalimi.</t>
    </r>
  </si>
  <si>
    <t>(atsakingo administracijos padalinio vadovo pareigų pavadinimas)</t>
  </si>
  <si>
    <t>Išlaidos, eurais</t>
  </si>
  <si>
    <t>I. Piniginė socialinė parama nepasiturintiems gyventojams, teikiama vadovaujantis  Lietuvos Respublikos piniginės socialinės paramos nepasiturintiems gyventojams įstatymu (toliau − įstatymas)</t>
  </si>
  <si>
    <r>
      <t>Socialinė pašalpa (1 = 1.1 + 1.2 = 1.3 + 1.4 = 1.5 + 1.6)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</si>
  <si>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t>1.4.1</t>
  </si>
  <si>
    <t>1.5.</t>
  </si>
  <si>
    <t>1.5.1.</t>
  </si>
  <si>
    <r>
      <t>socialinė pašalpa, skiriama į pajamas neįskaitant dalies darbinių pajamų</t>
    </r>
    <r>
      <rPr>
        <vertAlign val="superscript"/>
        <sz val="9"/>
        <rFont val="Times New Roman"/>
        <family val="1"/>
      </rPr>
      <t>8</t>
    </r>
  </si>
  <si>
    <t>1.6.</t>
  </si>
  <si>
    <t>vyrai, iš jų:</t>
  </si>
  <si>
    <t>vaikai iki 18 metų</t>
  </si>
  <si>
    <t>moterys, iš jų:</t>
  </si>
  <si>
    <t>1.5.2.</t>
  </si>
  <si>
    <t>1.5.2.1.</t>
  </si>
  <si>
    <t>1.5.2.2.</t>
  </si>
  <si>
    <t>1.5.2.3.</t>
  </si>
  <si>
    <t>1.5.2.4.</t>
  </si>
  <si>
    <t>1.5.2.5.</t>
  </si>
  <si>
    <t>15 procentų</t>
  </si>
  <si>
    <t>20 procentų</t>
  </si>
  <si>
    <t>25 procentų</t>
  </si>
  <si>
    <t>30 procentų</t>
  </si>
  <si>
    <t>35 procentų</t>
  </si>
  <si>
    <r>
      <t>būsto šildymo išlaidų kompensacijos (šilumą tiekiant centralizuotai) (2.1 = 2.1.1 + 2.1.2)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</si>
  <si>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karšto vandens išlaidų kompensacijos (2.4 = 2.4.1 + 2.4.2)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:</t>
    </r>
  </si>
  <si>
    <r>
      <t>būsto šildymo išlaidų kompensacijos, sumažintos 50 procentų</t>
    </r>
    <r>
      <rPr>
        <vertAlign val="superscript"/>
        <sz val="9"/>
        <rFont val="Times New Roman"/>
        <family val="1"/>
      </rPr>
      <t>5</t>
    </r>
  </si>
  <si>
    <t>2.6.</t>
  </si>
  <si>
    <t>2.6.1.</t>
  </si>
  <si>
    <t>2.6.2.</t>
  </si>
  <si>
    <t>2.6.3.</t>
  </si>
  <si>
    <t>2.6.4.</t>
  </si>
  <si>
    <t>2.6.5.</t>
  </si>
  <si>
    <r>
      <t>būsto šildymo išlaidų kompensacijos, skiriamos į pajamas neįskaitant dalies darbinių pajamų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:</t>
    </r>
  </si>
  <si>
    <r>
      <t>Savivaldybės tarybos sprendimu skirta socialinė pašalpa ir  kompensacijos (4 = 4.1 + 4.2 + 4.3 + 4.4 + 4.5 + 4.6 + 4.7 + 4.8 + 4.9 + 4.10)</t>
    </r>
    <r>
      <rPr>
        <vertAlign val="superscript"/>
        <sz val="9"/>
        <rFont val="Times New Roman"/>
        <family val="1"/>
      </rPr>
      <t>6:</t>
    </r>
  </si>
  <si>
    <t>socialinė pašalpa, teikiama vadovaujantis įstatymo 23 straipsnio 3 dalies 1 punktu</t>
  </si>
  <si>
    <t>kompensacijos, teikiamos vadovaujantis įstatymo 23 straipsnio 3 dalies 2 punktu</t>
  </si>
  <si>
    <t>kompensacijos, teikiamos vadovaujantis įstatymo 23 straipsnio 3 dalies 3 punktu</t>
  </si>
  <si>
    <t>socialinė pašalpa ir kompensacijos, teikiamos vadovaujantis įstatymo 23 straipsnio 3 dalies 4 punktu</t>
  </si>
  <si>
    <t>socialinė pašalpa, teikiama vadovaujantis įstatymo 23 straipsnio 3 dalies 5 punktu</t>
  </si>
  <si>
    <t>socialinė pašalpa, teikiama vadovaujantis įstatymo 23 straipsnio 3 dalies 6 punktu</t>
  </si>
  <si>
    <t>kompensacijos, teikiamos vadovaujantis įstatymo 23 straipsnio 3 dalies 7 punktu</t>
  </si>
  <si>
    <t>kompensacijos, teikiamos vadovaujantis įstatymo 23 straipsnio 3 dalies 8 punktu</t>
  </si>
  <si>
    <t>socialinė pašalpa ir kompensacijos, teikiamos vadovaujantis įstatymo 23 straipsnio 3 dalies 9 punktu</t>
  </si>
  <si>
    <t>socialinė pašalpa ir kompensacijos, teikiamos vadovaujantis įstatymo 23 straipsnio 3 dalies 11 punktu</t>
  </si>
  <si>
    <r>
      <t>Socialinė parama, skirta iš savivaldybės biudžeto kitais įstatyme nenumatytais atvejais (5 = 5.1 + 5.2 + 5.3 + 5.4 + 5.5 + 5.6 + 5.7 + 5.8)</t>
    </r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>:</t>
    </r>
  </si>
  <si>
    <t>tikslinė pašalpa</t>
  </si>
  <si>
    <t>periodinė pašalpa</t>
  </si>
  <si>
    <t>sąlyginė pašalpa</t>
  </si>
  <si>
    <t xml:space="preserve">Išlaidos piniginei socialinei paramai administruoti (jeigu administravimo išlaidos patvirtintos savivaldybės tarybos nustatyta tvarka) </t>
  </si>
  <si>
    <t>5.6.</t>
  </si>
  <si>
    <t>5.7.</t>
  </si>
  <si>
    <t>5.8.</t>
  </si>
  <si>
    <r>
      <t xml:space="preserve">5 </t>
    </r>
    <r>
      <rPr>
        <vertAlign val="superscript"/>
        <sz val="9"/>
        <rFont val="Times New Roman"/>
        <family val="1"/>
      </rPr>
      <t>1</t>
    </r>
  </si>
  <si>
    <r>
      <t>Iš viso (6 = 1 + 2 + 3 + 4 + 5 + 5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</si>
  <si>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Duomenys sumuojami Savivaldybių funkcijoms atlikti skirtų lėšų paskirstymo, pervedimo, naudojimo ir duomenų pateikimo tvarkos aprašo, patvirtinto Lietuvos Respublikos socialinės apsaugos ir darbo ministro 2009 m. birželio 9 d. įsakymo Nr A1-381  „Dėl Savivaldybių funkcijoms atlikti skirtų lėšų paskirstymo, pervedimo, naudojimo ir duomenų pateikimo tvarkos aprašo patvirtinimo“,  14.5 papunktyje nustatyta tvarka.</t>
    </r>
  </si>
  <si>
    <r>
      <t xml:space="preserve">8 </t>
    </r>
    <r>
      <rPr>
        <sz val="9"/>
        <rFont val="Times New Roman"/>
        <family val="1"/>
      </rPr>
      <t>Vadovaujantis įstatymo 17 straipsnio 2 dalimi</t>
    </r>
  </si>
  <si>
    <t>Lietuvos Respublikos socialinės apsaugos ir darbo ministerijai</t>
  </si>
  <si>
    <t>A. Vivulskio g. 11, LT-03162 Vilnius</t>
  </si>
  <si>
    <r>
      <t>socialinė pašalpa, skiriama į pajamas neįskaitant dalies individualios veiklos pajamų</t>
    </r>
    <r>
      <rPr>
        <b/>
        <vertAlign val="superscript"/>
        <sz val="9"/>
        <rFont val="Times New Roman"/>
        <family val="1"/>
      </rPr>
      <t>8</t>
    </r>
    <r>
      <rPr>
        <b/>
        <sz val="9"/>
        <rFont val="Traditional Arabic"/>
        <family val="1"/>
      </rPr>
      <t>:</t>
    </r>
  </si>
  <si>
    <t>1.5.3.</t>
  </si>
  <si>
    <t>1.5.3.1.</t>
  </si>
  <si>
    <t>1.5.3.2.</t>
  </si>
  <si>
    <t>1.5.3.3.</t>
  </si>
  <si>
    <t>1.5.3.4.</t>
  </si>
  <si>
    <t>1.5.3.5.</t>
  </si>
  <si>
    <t>2.7.</t>
  </si>
  <si>
    <t>2.7.1.</t>
  </si>
  <si>
    <t>2.7.2.</t>
  </si>
  <si>
    <t>2.7.3.</t>
  </si>
  <si>
    <t>2.7.4.</t>
  </si>
  <si>
    <t>2.7.5.</t>
  </si>
  <si>
    <r>
      <t>būsto šildymo išlaidų kompensacijos, skiriamos į pajamas neįskaitant dalies individualios veiklos pajamų</t>
    </r>
    <r>
      <rPr>
        <b/>
        <vertAlign val="superscript"/>
        <sz val="9"/>
        <rFont val="Times New Roman"/>
        <family val="1"/>
      </rPr>
      <t>8</t>
    </r>
    <r>
      <rPr>
        <b/>
        <sz val="9"/>
        <rFont val="Times New Roman"/>
        <family val="1"/>
      </rPr>
      <t>:</t>
    </r>
  </si>
  <si>
    <t xml:space="preserve">   II. Parama mirties atveju, teikiama vadovaujantis Lietuvos Respublikos paramos mirties atveju įstatymu</t>
  </si>
  <si>
    <t xml:space="preserve">   III. Parama nepriklausomybės gynėjams, nukentėjusiems nuo 1991 m. sausio 11-13 d. ir po to vykdytos SSRS agresijos, bei jų šeimoms, teikiama vadovaujantis Lietuvos Respublikos kompensacijų neprikausomybės gynėjams, nukentėjusiems nuo 1991 m. sausio 11-13 d. ir po to vykdytos SSRS agresijos, bei jų šeimoms įstatymu</t>
  </si>
  <si>
    <t>Šiaulių m.savivaldybės administracijos Socialinių išmokų ir kompensacijų skyrius, Tilžės g. 170, Šiauliai, (8 41)  52 38 63, parama@siauliai.lt</t>
  </si>
  <si>
    <t>Tilžės g. 170, Šiauliai</t>
  </si>
  <si>
    <t>(8 41)  52 38 63</t>
  </si>
  <si>
    <t>I</t>
  </si>
  <si>
    <t>Sausio mėn.</t>
  </si>
  <si>
    <t>Vasario mėn.</t>
  </si>
  <si>
    <t>Kovo mėn.</t>
  </si>
  <si>
    <t>Eur</t>
  </si>
  <si>
    <t>Skyriaus vedėja</t>
  </si>
  <si>
    <t>Vyr. specialistė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</si>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</sst>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b/>
      <vertAlign val="superscript"/>
      <sz val="9"/>
      <name val="Times New Roman"/>
      <family val="1"/>
    </font>
    <font>
      <b/>
      <sz val="9"/>
      <name val="Traditional Arab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4" fillId="0" borderId="11" xfId="0" applyNumberFormat="1" applyFont="1" applyBorder="1" applyAlignment="1" applyProtection="1">
      <alignment horizontal="right" vertical="top"/>
      <protection locked="0"/>
    </xf>
    <xf numFmtId="1" fontId="4" fillId="0" borderId="11" xfId="0" applyNumberFormat="1" applyFont="1" applyBorder="1" applyAlignment="1" applyProtection="1">
      <alignment horizontal="right" vertical="top" wrapText="1"/>
      <protection locked="0"/>
    </xf>
    <xf numFmtId="1" fontId="2" fillId="0" borderId="11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left" vertical="top"/>
    </xf>
    <xf numFmtId="14" fontId="4" fillId="0" borderId="11" xfId="0" applyNumberFormat="1" applyFont="1" applyBorder="1" applyAlignment="1">
      <alignment horizontal="left" vertical="top" wrapText="1"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4" fillId="0" borderId="15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4" fillId="0" borderId="11" xfId="0" applyFont="1" applyBorder="1" applyAlignment="1">
      <alignment horizontal="left"/>
    </xf>
    <xf numFmtId="1" fontId="2" fillId="0" borderId="11" xfId="0" applyNumberFormat="1" applyFont="1" applyBorder="1" applyAlignment="1" applyProtection="1">
      <alignment horizontal="center" vertical="top"/>
      <protection locked="0"/>
    </xf>
    <xf numFmtId="1" fontId="4" fillId="0" borderId="11" xfId="0" applyNumberFormat="1" applyFont="1" applyBorder="1" applyAlignment="1" applyProtection="1">
      <alignment horizontal="center" vertical="top"/>
      <protection locked="0"/>
    </xf>
    <xf numFmtId="0" fontId="5" fillId="33" borderId="0" xfId="0" applyFont="1" applyFill="1" applyAlignment="1">
      <alignment vertical="top"/>
    </xf>
    <xf numFmtId="0" fontId="36" fillId="0" borderId="16" xfId="4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33" borderId="18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1" customWidth="1"/>
    <col min="2" max="2" width="70.421875" style="1" customWidth="1"/>
    <col min="3" max="3" width="9.00390625" style="1" customWidth="1"/>
    <col min="4" max="4" width="9.421875" style="1" customWidth="1"/>
    <col min="5" max="5" width="10.00390625" style="1" customWidth="1"/>
    <col min="6" max="6" width="8.00390625" style="1" customWidth="1"/>
    <col min="7" max="7" width="9.42187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8.421875" style="1" customWidth="1"/>
    <col min="13" max="13" width="10.7109375" style="1" customWidth="1"/>
    <col min="14" max="14" width="12.57421875" style="1" customWidth="1"/>
    <col min="15" max="16384" width="9.140625" style="1" customWidth="1"/>
  </cols>
  <sheetData>
    <row r="1" spans="1:11" s="17" customFormat="1" ht="12">
      <c r="A1" s="19"/>
      <c r="J1" s="21" t="s">
        <v>100</v>
      </c>
      <c r="K1" s="20"/>
    </row>
    <row r="2" spans="1:11" s="17" customFormat="1" ht="12">
      <c r="A2" s="19"/>
      <c r="J2" s="21" t="s">
        <v>101</v>
      </c>
      <c r="K2" s="20"/>
    </row>
    <row r="3" spans="1:11" s="17" customFormat="1" ht="12">
      <c r="A3" s="19"/>
      <c r="J3" s="21" t="s">
        <v>65</v>
      </c>
      <c r="K3" s="20"/>
    </row>
    <row r="4" spans="1:11" s="17" customFormat="1" ht="12">
      <c r="A4" s="19"/>
      <c r="K4" s="20"/>
    </row>
    <row r="5" spans="1:11" s="17" customFormat="1" ht="12">
      <c r="A5" s="19"/>
      <c r="K5" s="20"/>
    </row>
    <row r="6" spans="1:11" s="17" customFormat="1" ht="12">
      <c r="A6" s="19"/>
      <c r="K6" s="20"/>
    </row>
    <row r="7" s="17" customFormat="1" ht="12">
      <c r="K7" s="21"/>
    </row>
    <row r="8" spans="1:14" s="17" customFormat="1" ht="12.75">
      <c r="A8" s="22"/>
      <c r="B8" s="53" t="str">
        <f>Parametrai!B7</f>
        <v>Šiaulių m.savivaldybės administracijos Socialinių išmokų ir kompensacijų skyrius, Tilžės g. 170, Šiauliai, (8 41)  52 38 63, parama@siauliai.lt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22"/>
    </row>
    <row r="9" spans="1:14" s="17" customFormat="1" ht="12">
      <c r="A9" s="61" t="s">
        <v>37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s="17" customFormat="1" ht="12">
      <c r="A10" s="26" t="s">
        <v>173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7" customFormat="1" ht="12">
      <c r="A11" s="26" t="s">
        <v>174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="17" customFormat="1" ht="12"/>
    <row r="13" spans="1:15" s="17" customFormat="1" ht="12">
      <c r="A13" s="63" t="str">
        <f>CONCATENATE(Parametrai!B11," METŲ ",Parametrai!B12," KETVIRČIO")</f>
        <v>2019 METŲ I KETVIRČIO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4" s="17" customFormat="1" ht="12">
      <c r="A14" s="62" t="s">
        <v>88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s="17" customFormat="1" ht="12">
      <c r="A15" s="23"/>
      <c r="B15" s="23"/>
      <c r="C15" s="23"/>
      <c r="D15" s="23"/>
      <c r="E15" s="54">
        <f>Parametrai!B16</f>
        <v>43567</v>
      </c>
      <c r="F15" s="54"/>
      <c r="G15" s="24" t="s">
        <v>19</v>
      </c>
      <c r="H15" s="23"/>
      <c r="I15" s="23"/>
      <c r="J15" s="23"/>
      <c r="K15" s="23"/>
      <c r="L15" s="23"/>
      <c r="M15" s="23"/>
      <c r="N15" s="23"/>
    </row>
    <row r="16" s="17" customFormat="1" ht="12"/>
    <row r="17" spans="1:14" ht="12.75">
      <c r="A17" s="68"/>
      <c r="B17" s="68" t="s">
        <v>0</v>
      </c>
      <c r="C17" s="55" t="str">
        <f>Parametrai!B13</f>
        <v>Sausio mėn.</v>
      </c>
      <c r="D17" s="56"/>
      <c r="E17" s="57"/>
      <c r="F17" s="55" t="str">
        <f>Parametrai!B14</f>
        <v>Vasario mėn.</v>
      </c>
      <c r="G17" s="56"/>
      <c r="H17" s="57"/>
      <c r="I17" s="55" t="str">
        <f>Parametrai!B15</f>
        <v>Kovo mėn.</v>
      </c>
      <c r="J17" s="56"/>
      <c r="K17" s="57"/>
      <c r="L17" s="58" t="s">
        <v>1</v>
      </c>
      <c r="M17" s="59"/>
      <c r="N17" s="60"/>
    </row>
    <row r="18" spans="1:14" ht="48">
      <c r="A18" s="69"/>
      <c r="B18" s="70"/>
      <c r="C18" s="2" t="s">
        <v>2</v>
      </c>
      <c r="D18" s="2" t="s">
        <v>67</v>
      </c>
      <c r="E18" s="2" t="s">
        <v>118</v>
      </c>
      <c r="F18" s="2" t="s">
        <v>2</v>
      </c>
      <c r="G18" s="2" t="s">
        <v>67</v>
      </c>
      <c r="H18" s="2" t="s">
        <v>118</v>
      </c>
      <c r="I18" s="2" t="s">
        <v>2</v>
      </c>
      <c r="J18" s="2" t="s">
        <v>67</v>
      </c>
      <c r="K18" s="2" t="s">
        <v>118</v>
      </c>
      <c r="L18" s="2" t="s">
        <v>2</v>
      </c>
      <c r="M18" s="2" t="s">
        <v>67</v>
      </c>
      <c r="N18" s="2" t="s">
        <v>118</v>
      </c>
    </row>
    <row r="19" spans="1:14" ht="27" customHeight="1">
      <c r="A19" s="12"/>
      <c r="B19" s="47"/>
      <c r="C19" s="59" t="s">
        <v>119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ht="13.5">
      <c r="A20" s="36" t="s">
        <v>38</v>
      </c>
      <c r="B20" s="33" t="s">
        <v>120</v>
      </c>
      <c r="C20" s="7">
        <v>1239</v>
      </c>
      <c r="D20" s="7">
        <v>858</v>
      </c>
      <c r="E20" s="7">
        <v>91249</v>
      </c>
      <c r="F20" s="7">
        <v>1251</v>
      </c>
      <c r="G20" s="7">
        <v>883</v>
      </c>
      <c r="H20" s="7">
        <v>96153</v>
      </c>
      <c r="I20" s="7">
        <v>1341</v>
      </c>
      <c r="J20" s="7">
        <v>895</v>
      </c>
      <c r="K20" s="7">
        <v>103129</v>
      </c>
      <c r="L20" s="7">
        <v>1634</v>
      </c>
      <c r="M20" s="7">
        <v>1126</v>
      </c>
      <c r="N20" s="7">
        <v>290530</v>
      </c>
    </row>
    <row r="21" spans="1:14" ht="12.75">
      <c r="A21" s="33" t="s">
        <v>3</v>
      </c>
      <c r="B21" s="33" t="s">
        <v>36</v>
      </c>
      <c r="C21" s="7">
        <v>1239</v>
      </c>
      <c r="D21" s="7">
        <v>858</v>
      </c>
      <c r="E21" s="7">
        <v>88481</v>
      </c>
      <c r="F21" s="7">
        <v>1251</v>
      </c>
      <c r="G21" s="7">
        <v>883</v>
      </c>
      <c r="H21" s="7">
        <v>93134</v>
      </c>
      <c r="I21" s="7">
        <v>1341</v>
      </c>
      <c r="J21" s="7">
        <v>895</v>
      </c>
      <c r="K21" s="7">
        <v>99212</v>
      </c>
      <c r="L21" s="7">
        <v>1634</v>
      </c>
      <c r="M21" s="7">
        <v>1126</v>
      </c>
      <c r="N21" s="7">
        <v>280827</v>
      </c>
    </row>
    <row r="22" spans="1:14" ht="13.5">
      <c r="A22" s="33" t="s">
        <v>4</v>
      </c>
      <c r="B22" s="33" t="s">
        <v>75</v>
      </c>
      <c r="C22" s="7">
        <v>95</v>
      </c>
      <c r="D22" s="7">
        <v>30</v>
      </c>
      <c r="E22" s="7">
        <v>2767</v>
      </c>
      <c r="F22" s="7">
        <v>100</v>
      </c>
      <c r="G22" s="7">
        <v>30</v>
      </c>
      <c r="H22" s="7">
        <v>3018</v>
      </c>
      <c r="I22" s="7">
        <v>137</v>
      </c>
      <c r="J22" s="7">
        <v>40</v>
      </c>
      <c r="K22" s="7">
        <v>3917</v>
      </c>
      <c r="L22" s="7">
        <v>167</v>
      </c>
      <c r="M22" s="7">
        <v>54</v>
      </c>
      <c r="N22" s="7">
        <v>9703</v>
      </c>
    </row>
    <row r="23" spans="1:14" ht="12.75">
      <c r="A23" s="33" t="s">
        <v>68</v>
      </c>
      <c r="B23" s="33" t="s">
        <v>126</v>
      </c>
      <c r="C23" s="7">
        <v>579</v>
      </c>
      <c r="D23" s="49" t="s">
        <v>15</v>
      </c>
      <c r="E23" s="49" t="s">
        <v>15</v>
      </c>
      <c r="F23" s="7">
        <v>600</v>
      </c>
      <c r="G23" s="49" t="s">
        <v>15</v>
      </c>
      <c r="H23" s="49" t="s">
        <v>15</v>
      </c>
      <c r="I23" s="7">
        <v>656</v>
      </c>
      <c r="J23" s="49" t="s">
        <v>15</v>
      </c>
      <c r="K23" s="49" t="s">
        <v>15</v>
      </c>
      <c r="L23" s="7">
        <v>804</v>
      </c>
      <c r="M23" s="49" t="s">
        <v>15</v>
      </c>
      <c r="N23" s="49" t="s">
        <v>15</v>
      </c>
    </row>
    <row r="24" spans="1:14" ht="12.75">
      <c r="A24" s="33" t="s">
        <v>77</v>
      </c>
      <c r="B24" s="33" t="s">
        <v>127</v>
      </c>
      <c r="C24" s="7">
        <v>150</v>
      </c>
      <c r="D24" s="49" t="s">
        <v>15</v>
      </c>
      <c r="E24" s="49" t="s">
        <v>15</v>
      </c>
      <c r="F24" s="7">
        <v>149</v>
      </c>
      <c r="G24" s="49" t="s">
        <v>15</v>
      </c>
      <c r="H24" s="49" t="s">
        <v>15</v>
      </c>
      <c r="I24" s="7">
        <v>190</v>
      </c>
      <c r="J24" s="49" t="s">
        <v>15</v>
      </c>
      <c r="K24" s="49" t="s">
        <v>15</v>
      </c>
      <c r="L24" s="7">
        <v>223</v>
      </c>
      <c r="M24" s="49" t="s">
        <v>15</v>
      </c>
      <c r="N24" s="49" t="s">
        <v>15</v>
      </c>
    </row>
    <row r="25" spans="1:14" ht="12.75">
      <c r="A25" s="33" t="s">
        <v>69</v>
      </c>
      <c r="B25" s="33" t="s">
        <v>128</v>
      </c>
      <c r="C25" s="7">
        <v>660</v>
      </c>
      <c r="D25" s="49" t="s">
        <v>15</v>
      </c>
      <c r="E25" s="49" t="s">
        <v>15</v>
      </c>
      <c r="F25" s="7">
        <v>651</v>
      </c>
      <c r="G25" s="49" t="s">
        <v>15</v>
      </c>
      <c r="H25" s="49" t="s">
        <v>15</v>
      </c>
      <c r="I25" s="7">
        <v>685</v>
      </c>
      <c r="J25" s="49" t="s">
        <v>15</v>
      </c>
      <c r="K25" s="49" t="s">
        <v>15</v>
      </c>
      <c r="L25" s="7">
        <v>830</v>
      </c>
      <c r="M25" s="49" t="s">
        <v>15</v>
      </c>
      <c r="N25" s="49" t="s">
        <v>15</v>
      </c>
    </row>
    <row r="26" spans="1:14" ht="12.75">
      <c r="A26" s="33" t="s">
        <v>121</v>
      </c>
      <c r="B26" s="33" t="s">
        <v>127</v>
      </c>
      <c r="C26" s="7">
        <v>165</v>
      </c>
      <c r="D26" s="49" t="s">
        <v>15</v>
      </c>
      <c r="E26" s="49" t="s">
        <v>15</v>
      </c>
      <c r="F26" s="7">
        <v>160</v>
      </c>
      <c r="G26" s="49" t="s">
        <v>15</v>
      </c>
      <c r="H26" s="49" t="s">
        <v>15</v>
      </c>
      <c r="I26" s="7">
        <v>193</v>
      </c>
      <c r="J26" s="49" t="s">
        <v>15</v>
      </c>
      <c r="K26" s="49" t="s">
        <v>15</v>
      </c>
      <c r="L26" s="7">
        <v>221</v>
      </c>
      <c r="M26" s="49" t="s">
        <v>15</v>
      </c>
      <c r="N26" s="49" t="s">
        <v>15</v>
      </c>
    </row>
    <row r="27" spans="1:14" ht="12.75">
      <c r="A27" s="33" t="s">
        <v>122</v>
      </c>
      <c r="B27" s="33" t="s">
        <v>76</v>
      </c>
      <c r="C27" s="7">
        <v>1233</v>
      </c>
      <c r="D27" s="7">
        <v>852</v>
      </c>
      <c r="E27" s="7">
        <v>90578</v>
      </c>
      <c r="F27" s="7">
        <v>1245</v>
      </c>
      <c r="G27" s="7">
        <v>877</v>
      </c>
      <c r="H27" s="7">
        <v>95665</v>
      </c>
      <c r="I27" s="7">
        <v>1333</v>
      </c>
      <c r="J27" s="7">
        <v>889</v>
      </c>
      <c r="K27" s="7">
        <v>102114</v>
      </c>
      <c r="L27" s="7">
        <v>1624</v>
      </c>
      <c r="M27" s="7">
        <v>1117</v>
      </c>
      <c r="N27" s="7">
        <v>288356</v>
      </c>
    </row>
    <row r="28" spans="1:14" ht="13.5">
      <c r="A28" s="33" t="s">
        <v>123</v>
      </c>
      <c r="B28" s="48" t="s">
        <v>78</v>
      </c>
      <c r="C28" s="7">
        <v>3</v>
      </c>
      <c r="D28" s="7">
        <v>3</v>
      </c>
      <c r="E28" s="7">
        <v>281</v>
      </c>
      <c r="F28" s="7">
        <v>3</v>
      </c>
      <c r="G28" s="7">
        <v>3</v>
      </c>
      <c r="H28" s="7">
        <v>281</v>
      </c>
      <c r="I28" s="7">
        <v>5</v>
      </c>
      <c r="J28" s="7">
        <v>5</v>
      </c>
      <c r="K28" s="7">
        <v>464</v>
      </c>
      <c r="L28" s="7">
        <v>6</v>
      </c>
      <c r="M28" s="7">
        <v>6</v>
      </c>
      <c r="N28" s="7">
        <v>1025</v>
      </c>
    </row>
    <row r="29" spans="1:14" ht="13.5">
      <c r="A29" s="33" t="s">
        <v>129</v>
      </c>
      <c r="B29" s="48" t="s">
        <v>124</v>
      </c>
      <c r="C29" s="7">
        <v>140</v>
      </c>
      <c r="D29" s="7">
        <v>38</v>
      </c>
      <c r="E29" s="7">
        <v>3848</v>
      </c>
      <c r="F29" s="7">
        <v>123</v>
      </c>
      <c r="G29" s="7">
        <v>35</v>
      </c>
      <c r="H29" s="7">
        <v>3205</v>
      </c>
      <c r="I29" s="7">
        <v>153</v>
      </c>
      <c r="J29" s="7">
        <v>42</v>
      </c>
      <c r="K29" s="7">
        <v>4853</v>
      </c>
      <c r="L29" s="7">
        <v>190</v>
      </c>
      <c r="M29" s="7">
        <v>56</v>
      </c>
      <c r="N29" s="7">
        <v>11906</v>
      </c>
    </row>
    <row r="30" spans="1:14" ht="12.75">
      <c r="A30" s="33" t="s">
        <v>130</v>
      </c>
      <c r="B30" s="36" t="s">
        <v>135</v>
      </c>
      <c r="C30" s="7">
        <v>3</v>
      </c>
      <c r="D30" s="7">
        <v>2</v>
      </c>
      <c r="E30" s="7">
        <v>22</v>
      </c>
      <c r="F30" s="7">
        <v>2</v>
      </c>
      <c r="G30" s="7">
        <v>2</v>
      </c>
      <c r="H30" s="7">
        <v>85</v>
      </c>
      <c r="I30" s="7">
        <v>2</v>
      </c>
      <c r="J30" s="7">
        <v>2</v>
      </c>
      <c r="K30" s="7">
        <v>110</v>
      </c>
      <c r="L30" s="7">
        <v>5</v>
      </c>
      <c r="M30" s="7">
        <v>4</v>
      </c>
      <c r="N30" s="7">
        <v>218</v>
      </c>
    </row>
    <row r="31" spans="1:14" ht="12.75">
      <c r="A31" s="33" t="s">
        <v>131</v>
      </c>
      <c r="B31" s="36" t="s">
        <v>136</v>
      </c>
      <c r="C31" s="7">
        <v>35</v>
      </c>
      <c r="D31" s="7">
        <v>10</v>
      </c>
      <c r="E31" s="7">
        <v>903</v>
      </c>
      <c r="F31" s="7">
        <v>43</v>
      </c>
      <c r="G31" s="7">
        <v>12</v>
      </c>
      <c r="H31" s="7">
        <v>1039</v>
      </c>
      <c r="I31" s="7">
        <v>61</v>
      </c>
      <c r="J31" s="7">
        <v>17</v>
      </c>
      <c r="K31" s="7">
        <v>1891</v>
      </c>
      <c r="L31" s="7">
        <v>64</v>
      </c>
      <c r="M31" s="7">
        <v>19</v>
      </c>
      <c r="N31" s="7">
        <v>3832</v>
      </c>
    </row>
    <row r="32" spans="1:14" ht="12.75">
      <c r="A32" s="33" t="s">
        <v>132</v>
      </c>
      <c r="B32" s="36" t="s">
        <v>137</v>
      </c>
      <c r="C32" s="7">
        <v>54</v>
      </c>
      <c r="D32" s="7">
        <v>9</v>
      </c>
      <c r="E32" s="7">
        <v>1326</v>
      </c>
      <c r="F32" s="7">
        <v>42</v>
      </c>
      <c r="G32" s="7">
        <v>7</v>
      </c>
      <c r="H32" s="7">
        <v>999</v>
      </c>
      <c r="I32" s="7">
        <v>52</v>
      </c>
      <c r="J32" s="7">
        <v>9</v>
      </c>
      <c r="K32" s="7">
        <v>1196</v>
      </c>
      <c r="L32" s="7">
        <v>64</v>
      </c>
      <c r="M32" s="7">
        <v>12</v>
      </c>
      <c r="N32" s="7">
        <v>3522</v>
      </c>
    </row>
    <row r="33" spans="1:14" ht="12.75">
      <c r="A33" s="33" t="s">
        <v>133</v>
      </c>
      <c r="B33" s="36" t="s">
        <v>138</v>
      </c>
      <c r="C33" s="7">
        <v>35</v>
      </c>
      <c r="D33" s="7">
        <v>14</v>
      </c>
      <c r="E33" s="7">
        <v>1239</v>
      </c>
      <c r="F33" s="7">
        <v>27</v>
      </c>
      <c r="G33" s="7">
        <v>12</v>
      </c>
      <c r="H33" s="7">
        <v>746</v>
      </c>
      <c r="I33" s="7">
        <v>29</v>
      </c>
      <c r="J33" s="7">
        <v>12</v>
      </c>
      <c r="K33" s="7">
        <v>1320</v>
      </c>
      <c r="L33" s="7">
        <v>44</v>
      </c>
      <c r="M33" s="7">
        <v>18</v>
      </c>
      <c r="N33" s="7">
        <v>3305</v>
      </c>
    </row>
    <row r="34" spans="1:14" ht="12.75">
      <c r="A34" s="33" t="s">
        <v>134</v>
      </c>
      <c r="B34" s="36" t="s">
        <v>139</v>
      </c>
      <c r="C34" s="7">
        <v>13</v>
      </c>
      <c r="D34" s="7">
        <v>3</v>
      </c>
      <c r="E34" s="7">
        <v>357</v>
      </c>
      <c r="F34" s="7">
        <v>9</v>
      </c>
      <c r="G34" s="7">
        <v>2</v>
      </c>
      <c r="H34" s="7">
        <v>336</v>
      </c>
      <c r="I34" s="7">
        <v>9</v>
      </c>
      <c r="J34" s="7">
        <v>2</v>
      </c>
      <c r="K34" s="7">
        <v>336</v>
      </c>
      <c r="L34" s="7">
        <v>13</v>
      </c>
      <c r="M34" s="7">
        <v>3</v>
      </c>
      <c r="N34" s="7">
        <v>1029</v>
      </c>
    </row>
    <row r="35" spans="1:14" ht="15" customHeight="1">
      <c r="A35" s="33" t="s">
        <v>176</v>
      </c>
      <c r="B35" s="36" t="s">
        <v>175</v>
      </c>
      <c r="C35" s="7">
        <v>0</v>
      </c>
      <c r="D35" s="7">
        <v>0</v>
      </c>
      <c r="E35" s="7">
        <v>0</v>
      </c>
      <c r="F35" s="7">
        <v>10</v>
      </c>
      <c r="G35" s="7">
        <v>9</v>
      </c>
      <c r="H35" s="7">
        <v>446</v>
      </c>
      <c r="I35" s="7">
        <v>12</v>
      </c>
      <c r="J35" s="7">
        <v>10</v>
      </c>
      <c r="K35" s="7">
        <v>534</v>
      </c>
      <c r="L35" s="7">
        <v>12</v>
      </c>
      <c r="M35" s="7">
        <v>10</v>
      </c>
      <c r="N35" s="7">
        <v>980</v>
      </c>
    </row>
    <row r="36" spans="1:14" ht="12.75">
      <c r="A36" s="33" t="s">
        <v>177</v>
      </c>
      <c r="B36" s="36" t="s">
        <v>135</v>
      </c>
      <c r="C36" s="7">
        <v>0</v>
      </c>
      <c r="D36" s="7">
        <v>0</v>
      </c>
      <c r="E36" s="7">
        <v>0</v>
      </c>
      <c r="F36" s="7">
        <v>8</v>
      </c>
      <c r="G36" s="7">
        <v>8</v>
      </c>
      <c r="H36" s="7">
        <v>266</v>
      </c>
      <c r="I36" s="7">
        <v>8</v>
      </c>
      <c r="J36" s="7">
        <v>8</v>
      </c>
      <c r="K36" s="7">
        <v>266</v>
      </c>
      <c r="L36" s="7">
        <v>8</v>
      </c>
      <c r="M36" s="7">
        <v>8</v>
      </c>
      <c r="N36" s="7">
        <v>532</v>
      </c>
    </row>
    <row r="37" spans="1:14" ht="12.75">
      <c r="A37" s="33" t="s">
        <v>178</v>
      </c>
      <c r="B37" s="36" t="s">
        <v>136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ht="12.75">
      <c r="A38" s="33" t="s">
        <v>179</v>
      </c>
      <c r="B38" s="36" t="s">
        <v>137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</row>
    <row r="39" spans="1:14" ht="12.75">
      <c r="A39" s="33" t="s">
        <v>180</v>
      </c>
      <c r="B39" s="36" t="s">
        <v>138</v>
      </c>
      <c r="C39" s="7">
        <v>0</v>
      </c>
      <c r="D39" s="7">
        <v>0</v>
      </c>
      <c r="E39" s="7">
        <v>0</v>
      </c>
      <c r="F39" s="7">
        <v>2</v>
      </c>
      <c r="G39" s="7">
        <v>1</v>
      </c>
      <c r="H39" s="7">
        <v>180</v>
      </c>
      <c r="I39" s="7">
        <v>4</v>
      </c>
      <c r="J39" s="7">
        <v>2</v>
      </c>
      <c r="K39" s="7">
        <v>268</v>
      </c>
      <c r="L39" s="7">
        <v>4</v>
      </c>
      <c r="M39" s="7">
        <v>2</v>
      </c>
      <c r="N39" s="7">
        <v>448</v>
      </c>
    </row>
    <row r="40" spans="1:14" ht="12.75">
      <c r="A40" s="33" t="s">
        <v>181</v>
      </c>
      <c r="B40" s="36" t="s">
        <v>139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ht="13.5">
      <c r="A41" s="33" t="s">
        <v>125</v>
      </c>
      <c r="B41" s="33" t="s">
        <v>90</v>
      </c>
      <c r="C41" s="7">
        <v>6</v>
      </c>
      <c r="D41" s="7">
        <v>6</v>
      </c>
      <c r="E41" s="7">
        <v>671</v>
      </c>
      <c r="F41" s="7">
        <v>6</v>
      </c>
      <c r="G41" s="7">
        <v>6</v>
      </c>
      <c r="H41" s="7">
        <v>488</v>
      </c>
      <c r="I41" s="7">
        <v>8</v>
      </c>
      <c r="J41" s="7">
        <v>6</v>
      </c>
      <c r="K41" s="7">
        <v>1015</v>
      </c>
      <c r="L41" s="7">
        <v>12</v>
      </c>
      <c r="M41" s="7">
        <v>10</v>
      </c>
      <c r="N41" s="7">
        <v>2174</v>
      </c>
    </row>
    <row r="42" spans="1:14" ht="15.75" customHeight="1">
      <c r="A42" s="33" t="s">
        <v>39</v>
      </c>
      <c r="B42" s="33" t="s">
        <v>79</v>
      </c>
      <c r="C42" s="7">
        <v>3923</v>
      </c>
      <c r="D42" s="7">
        <v>3329</v>
      </c>
      <c r="E42" s="7">
        <v>126116.51</v>
      </c>
      <c r="F42" s="7">
        <v>3982</v>
      </c>
      <c r="G42" s="7">
        <v>3416</v>
      </c>
      <c r="H42" s="7">
        <v>103319.29</v>
      </c>
      <c r="I42" s="7">
        <v>4075</v>
      </c>
      <c r="J42" s="7">
        <v>3485</v>
      </c>
      <c r="K42" s="7">
        <v>96321.38</v>
      </c>
      <c r="L42" s="7">
        <v>4819</v>
      </c>
      <c r="M42" s="7">
        <v>4010</v>
      </c>
      <c r="N42" s="7">
        <v>325757.18</v>
      </c>
    </row>
    <row r="43" spans="1:14" ht="16.5" customHeight="1">
      <c r="A43" s="33" t="s">
        <v>5</v>
      </c>
      <c r="B43" s="33" t="s">
        <v>140</v>
      </c>
      <c r="C43" s="7">
        <v>3594</v>
      </c>
      <c r="D43" s="7">
        <v>3089</v>
      </c>
      <c r="E43" s="7">
        <v>101395.77</v>
      </c>
      <c r="F43" s="7">
        <v>3558</v>
      </c>
      <c r="G43" s="7">
        <v>3094</v>
      </c>
      <c r="H43" s="7">
        <v>72590.82</v>
      </c>
      <c r="I43" s="7">
        <v>3701</v>
      </c>
      <c r="J43" s="7">
        <v>3201</v>
      </c>
      <c r="K43" s="7">
        <v>66213.79</v>
      </c>
      <c r="L43" s="7">
        <v>4295</v>
      </c>
      <c r="M43" s="7">
        <v>3612</v>
      </c>
      <c r="N43" s="7">
        <v>240200.38</v>
      </c>
    </row>
    <row r="44" spans="1:14" ht="15" customHeight="1">
      <c r="A44" s="33" t="s">
        <v>6</v>
      </c>
      <c r="B44" s="33" t="s">
        <v>80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ht="12.75">
      <c r="A45" s="33" t="s">
        <v>7</v>
      </c>
      <c r="B45" s="33" t="s">
        <v>81</v>
      </c>
      <c r="C45" s="7">
        <v>3594</v>
      </c>
      <c r="D45" s="7">
        <v>3089</v>
      </c>
      <c r="E45" s="7">
        <v>101395.77</v>
      </c>
      <c r="F45" s="7">
        <v>3558</v>
      </c>
      <c r="G45" s="7">
        <v>3094</v>
      </c>
      <c r="H45" s="7">
        <v>72590.82</v>
      </c>
      <c r="I45" s="7">
        <v>3701</v>
      </c>
      <c r="J45" s="7">
        <v>3201</v>
      </c>
      <c r="K45" s="7">
        <v>66213.79</v>
      </c>
      <c r="L45" s="7">
        <v>4295</v>
      </c>
      <c r="M45" s="7">
        <v>3612</v>
      </c>
      <c r="N45" s="7">
        <v>240200.38</v>
      </c>
    </row>
    <row r="46" spans="1:14" ht="13.5">
      <c r="A46" s="33" t="s">
        <v>8</v>
      </c>
      <c r="B46" s="33" t="s">
        <v>97</v>
      </c>
      <c r="C46" s="7">
        <v>224</v>
      </c>
      <c r="D46" s="7">
        <v>168</v>
      </c>
      <c r="E46" s="7">
        <v>20997.67</v>
      </c>
      <c r="F46" s="7">
        <v>325</v>
      </c>
      <c r="G46" s="7">
        <v>248</v>
      </c>
      <c r="H46" s="7">
        <v>26899.21</v>
      </c>
      <c r="I46" s="7">
        <v>256</v>
      </c>
      <c r="J46" s="7">
        <v>197</v>
      </c>
      <c r="K46" s="7">
        <v>25904.19</v>
      </c>
      <c r="L46" s="7">
        <v>449</v>
      </c>
      <c r="M46" s="7">
        <v>344</v>
      </c>
      <c r="N46" s="7">
        <v>73801.07</v>
      </c>
    </row>
    <row r="47" spans="1:14" ht="12.75">
      <c r="A47" s="33" t="s">
        <v>40</v>
      </c>
      <c r="B47" s="33" t="s">
        <v>80</v>
      </c>
      <c r="C47" s="7">
        <v>180</v>
      </c>
      <c r="D47" s="7">
        <v>145</v>
      </c>
      <c r="E47" s="7">
        <v>10656</v>
      </c>
      <c r="F47" s="7">
        <v>280</v>
      </c>
      <c r="G47" s="7">
        <v>228</v>
      </c>
      <c r="H47" s="7">
        <v>18984</v>
      </c>
      <c r="I47" s="7">
        <v>221</v>
      </c>
      <c r="J47" s="7">
        <v>186</v>
      </c>
      <c r="K47" s="7">
        <v>14377</v>
      </c>
      <c r="L47" s="7">
        <v>427</v>
      </c>
      <c r="M47" s="7">
        <v>343</v>
      </c>
      <c r="N47" s="7">
        <v>44017</v>
      </c>
    </row>
    <row r="48" spans="1:14" ht="12.75">
      <c r="A48" s="33" t="s">
        <v>41</v>
      </c>
      <c r="B48" s="33" t="s">
        <v>82</v>
      </c>
      <c r="C48" s="7">
        <v>197</v>
      </c>
      <c r="D48" s="7">
        <v>148</v>
      </c>
      <c r="E48" s="7">
        <v>10341.67</v>
      </c>
      <c r="F48" s="7">
        <v>164</v>
      </c>
      <c r="G48" s="7">
        <v>122</v>
      </c>
      <c r="H48" s="7">
        <v>7915.21</v>
      </c>
      <c r="I48" s="7">
        <v>203</v>
      </c>
      <c r="J48" s="7">
        <v>156</v>
      </c>
      <c r="K48" s="7">
        <v>11527.19</v>
      </c>
      <c r="L48" s="7">
        <v>239</v>
      </c>
      <c r="M48" s="7">
        <v>180</v>
      </c>
      <c r="N48" s="7">
        <v>29784.07</v>
      </c>
    </row>
    <row r="49" spans="1:14" ht="15.75" customHeight="1">
      <c r="A49" s="33" t="s">
        <v>9</v>
      </c>
      <c r="B49" s="33" t="s">
        <v>98</v>
      </c>
      <c r="C49" s="7">
        <v>1075</v>
      </c>
      <c r="D49" s="7">
        <v>856</v>
      </c>
      <c r="E49" s="7">
        <v>1722.76</v>
      </c>
      <c r="F49" s="7">
        <v>1144</v>
      </c>
      <c r="G49" s="7">
        <v>927</v>
      </c>
      <c r="H49" s="7">
        <v>2067.22</v>
      </c>
      <c r="I49" s="7">
        <v>1200</v>
      </c>
      <c r="J49" s="7">
        <v>968</v>
      </c>
      <c r="K49" s="7">
        <v>2053.87</v>
      </c>
      <c r="L49" s="7">
        <v>1770</v>
      </c>
      <c r="M49" s="7">
        <v>1417</v>
      </c>
      <c r="N49" s="7">
        <v>5843.85</v>
      </c>
    </row>
    <row r="50" spans="1:14" ht="12.75" customHeight="1">
      <c r="A50" s="33" t="s">
        <v>42</v>
      </c>
      <c r="B50" s="33" t="s">
        <v>80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ht="12.75">
      <c r="A51" s="33" t="s">
        <v>43</v>
      </c>
      <c r="B51" s="33" t="s">
        <v>83</v>
      </c>
      <c r="C51" s="7">
        <v>1075</v>
      </c>
      <c r="D51" s="7">
        <v>856</v>
      </c>
      <c r="E51" s="7">
        <v>1722.76</v>
      </c>
      <c r="F51" s="7">
        <v>1144</v>
      </c>
      <c r="G51" s="7">
        <v>927</v>
      </c>
      <c r="H51" s="7">
        <v>2067.22</v>
      </c>
      <c r="I51" s="7">
        <v>1200</v>
      </c>
      <c r="J51" s="7">
        <v>968</v>
      </c>
      <c r="K51" s="7">
        <v>2053.87</v>
      </c>
      <c r="L51" s="7">
        <v>1770</v>
      </c>
      <c r="M51" s="7">
        <v>1417</v>
      </c>
      <c r="N51" s="7">
        <v>5843.85</v>
      </c>
    </row>
    <row r="52" spans="1:14" ht="15" customHeight="1">
      <c r="A52" s="33" t="s">
        <v>10</v>
      </c>
      <c r="B52" s="33" t="s">
        <v>141</v>
      </c>
      <c r="C52" s="7">
        <v>898</v>
      </c>
      <c r="D52" s="7">
        <v>637</v>
      </c>
      <c r="E52" s="7">
        <v>2000.31</v>
      </c>
      <c r="F52" s="7">
        <v>740</v>
      </c>
      <c r="G52" s="7">
        <v>529</v>
      </c>
      <c r="H52" s="7">
        <v>1762.04</v>
      </c>
      <c r="I52" s="7">
        <v>939</v>
      </c>
      <c r="J52" s="7">
        <v>677</v>
      </c>
      <c r="K52" s="7">
        <v>2149.53</v>
      </c>
      <c r="L52" s="7">
        <v>1333</v>
      </c>
      <c r="M52" s="7">
        <v>984</v>
      </c>
      <c r="N52" s="7">
        <v>5911.88</v>
      </c>
    </row>
    <row r="53" spans="1:14" ht="12.75">
      <c r="A53" s="33" t="s">
        <v>11</v>
      </c>
      <c r="B53" s="33" t="s">
        <v>80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" customHeight="1">
      <c r="A54" s="33" t="s">
        <v>12</v>
      </c>
      <c r="B54" s="33" t="s">
        <v>84</v>
      </c>
      <c r="C54" s="7">
        <v>898</v>
      </c>
      <c r="D54" s="7">
        <v>637</v>
      </c>
      <c r="E54" s="7">
        <v>2000.31</v>
      </c>
      <c r="F54" s="7">
        <v>740</v>
      </c>
      <c r="G54" s="7">
        <v>529</v>
      </c>
      <c r="H54" s="7">
        <v>1762.04</v>
      </c>
      <c r="I54" s="7">
        <v>939</v>
      </c>
      <c r="J54" s="7">
        <v>677</v>
      </c>
      <c r="K54" s="7">
        <v>2149.53</v>
      </c>
      <c r="L54" s="7">
        <v>1333</v>
      </c>
      <c r="M54" s="7">
        <v>984</v>
      </c>
      <c r="N54" s="7">
        <v>5911.88</v>
      </c>
    </row>
    <row r="55" spans="1:14" ht="15" customHeight="1">
      <c r="A55" s="33" t="s">
        <v>85</v>
      </c>
      <c r="B55" s="33" t="s">
        <v>142</v>
      </c>
      <c r="C55" s="7">
        <v>2</v>
      </c>
      <c r="D55" s="7">
        <v>2</v>
      </c>
      <c r="E55" s="7">
        <v>38.1</v>
      </c>
      <c r="F55" s="7">
        <v>3</v>
      </c>
      <c r="G55" s="7">
        <v>3</v>
      </c>
      <c r="H55" s="7">
        <v>38.83</v>
      </c>
      <c r="I55" s="7">
        <v>4</v>
      </c>
      <c r="J55" s="7">
        <v>4</v>
      </c>
      <c r="K55" s="7">
        <v>39.55</v>
      </c>
      <c r="L55" s="7">
        <v>4</v>
      </c>
      <c r="M55" s="7">
        <v>4</v>
      </c>
      <c r="N55" s="7">
        <v>116.48</v>
      </c>
    </row>
    <row r="56" spans="1:14" ht="15" customHeight="1">
      <c r="A56" s="33" t="s">
        <v>143</v>
      </c>
      <c r="B56" s="33" t="s">
        <v>149</v>
      </c>
      <c r="C56" s="7">
        <v>272</v>
      </c>
      <c r="D56" s="7">
        <v>147</v>
      </c>
      <c r="E56" s="7">
        <v>5390.79</v>
      </c>
      <c r="F56" s="7">
        <v>279</v>
      </c>
      <c r="G56" s="7">
        <v>161</v>
      </c>
      <c r="H56" s="7">
        <v>4772.2</v>
      </c>
      <c r="I56" s="7">
        <v>289</v>
      </c>
      <c r="J56" s="7">
        <v>161</v>
      </c>
      <c r="K56" s="7">
        <v>4060.52</v>
      </c>
      <c r="L56" s="7">
        <v>412</v>
      </c>
      <c r="M56" s="7">
        <v>227</v>
      </c>
      <c r="N56" s="7">
        <v>14223.51</v>
      </c>
    </row>
    <row r="57" spans="1:14" ht="15" customHeight="1">
      <c r="A57" s="33" t="s">
        <v>144</v>
      </c>
      <c r="B57" s="33" t="s">
        <v>135</v>
      </c>
      <c r="C57" s="7">
        <v>106</v>
      </c>
      <c r="D57" s="7">
        <v>90</v>
      </c>
      <c r="E57" s="7">
        <v>2892.34</v>
      </c>
      <c r="F57" s="7">
        <v>114</v>
      </c>
      <c r="G57" s="7">
        <v>101</v>
      </c>
      <c r="H57" s="7">
        <v>2509.61</v>
      </c>
      <c r="I57" s="7">
        <v>106</v>
      </c>
      <c r="J57" s="7">
        <v>96</v>
      </c>
      <c r="K57" s="7">
        <v>2110.62</v>
      </c>
      <c r="L57" s="7">
        <v>163</v>
      </c>
      <c r="M57" s="7">
        <v>139</v>
      </c>
      <c r="N57" s="7">
        <v>7512.57</v>
      </c>
    </row>
    <row r="58" spans="1:14" ht="15" customHeight="1">
      <c r="A58" s="33" t="s">
        <v>145</v>
      </c>
      <c r="B58" s="33" t="s">
        <v>136</v>
      </c>
      <c r="C58" s="7">
        <v>50</v>
      </c>
      <c r="D58" s="7">
        <v>13</v>
      </c>
      <c r="E58" s="7">
        <v>668.66</v>
      </c>
      <c r="F58" s="7">
        <v>47</v>
      </c>
      <c r="G58" s="7">
        <v>14</v>
      </c>
      <c r="H58" s="7">
        <v>533.14</v>
      </c>
      <c r="I58" s="7">
        <v>73</v>
      </c>
      <c r="J58" s="7">
        <v>22</v>
      </c>
      <c r="K58" s="7">
        <v>589.26</v>
      </c>
      <c r="L58" s="7">
        <v>87</v>
      </c>
      <c r="M58" s="7">
        <v>25</v>
      </c>
      <c r="N58" s="7">
        <v>1791.06</v>
      </c>
    </row>
    <row r="59" spans="1:14" ht="15" customHeight="1">
      <c r="A59" s="33" t="s">
        <v>146</v>
      </c>
      <c r="B59" s="33" t="s">
        <v>137</v>
      </c>
      <c r="C59" s="7">
        <v>10</v>
      </c>
      <c r="D59" s="7">
        <v>2</v>
      </c>
      <c r="E59" s="7">
        <v>67.58</v>
      </c>
      <c r="F59" s="7">
        <v>10</v>
      </c>
      <c r="G59" s="7">
        <v>2</v>
      </c>
      <c r="H59" s="7">
        <v>111.18</v>
      </c>
      <c r="I59" s="7">
        <v>10</v>
      </c>
      <c r="J59" s="7">
        <v>2</v>
      </c>
      <c r="K59" s="7">
        <v>61.78</v>
      </c>
      <c r="L59" s="7">
        <v>15</v>
      </c>
      <c r="M59" s="7">
        <v>3</v>
      </c>
      <c r="N59" s="7">
        <v>240.54</v>
      </c>
    </row>
    <row r="60" spans="1:14" ht="15" customHeight="1">
      <c r="A60" s="33" t="s">
        <v>147</v>
      </c>
      <c r="B60" s="33" t="s">
        <v>138</v>
      </c>
      <c r="C60" s="7">
        <v>100</v>
      </c>
      <c r="D60" s="7">
        <v>41</v>
      </c>
      <c r="E60" s="7">
        <v>1695.77</v>
      </c>
      <c r="F60" s="7">
        <v>103</v>
      </c>
      <c r="G60" s="7">
        <v>43</v>
      </c>
      <c r="H60" s="7">
        <v>1528.6</v>
      </c>
      <c r="I60" s="7">
        <v>95</v>
      </c>
      <c r="J60" s="7">
        <v>40</v>
      </c>
      <c r="K60" s="7">
        <v>1261.98</v>
      </c>
      <c r="L60" s="7">
        <v>136</v>
      </c>
      <c r="M60" s="7">
        <v>58</v>
      </c>
      <c r="N60" s="7">
        <v>4486.35</v>
      </c>
    </row>
    <row r="61" spans="1:14" ht="15" customHeight="1">
      <c r="A61" s="33" t="s">
        <v>148</v>
      </c>
      <c r="B61" s="33" t="s">
        <v>139</v>
      </c>
      <c r="C61" s="7">
        <v>6</v>
      </c>
      <c r="D61" s="7">
        <v>1</v>
      </c>
      <c r="E61" s="7">
        <v>66.44</v>
      </c>
      <c r="F61" s="7">
        <v>5</v>
      </c>
      <c r="G61" s="7">
        <v>1</v>
      </c>
      <c r="H61" s="7">
        <v>89.67</v>
      </c>
      <c r="I61" s="7">
        <v>5</v>
      </c>
      <c r="J61" s="7">
        <v>1</v>
      </c>
      <c r="K61" s="7">
        <v>36.88</v>
      </c>
      <c r="L61" s="7">
        <v>11</v>
      </c>
      <c r="M61" s="7">
        <v>2</v>
      </c>
      <c r="N61" s="7">
        <v>192.99</v>
      </c>
    </row>
    <row r="62" spans="1:14" ht="26.25">
      <c r="A62" s="33" t="s">
        <v>182</v>
      </c>
      <c r="B62" s="33" t="s">
        <v>188</v>
      </c>
      <c r="C62" s="7">
        <v>0</v>
      </c>
      <c r="D62" s="7">
        <v>0</v>
      </c>
      <c r="E62" s="7">
        <v>0</v>
      </c>
      <c r="F62" s="7">
        <v>10</v>
      </c>
      <c r="G62" s="7">
        <v>5</v>
      </c>
      <c r="H62" s="7">
        <v>267.47</v>
      </c>
      <c r="I62" s="7">
        <v>20</v>
      </c>
      <c r="J62" s="7">
        <v>9</v>
      </c>
      <c r="K62" s="7">
        <v>507.93</v>
      </c>
      <c r="L62" s="7">
        <v>21</v>
      </c>
      <c r="M62" s="7">
        <v>10</v>
      </c>
      <c r="N62" s="7">
        <v>775.4</v>
      </c>
    </row>
    <row r="63" spans="1:14" ht="12.75">
      <c r="A63" s="33" t="s">
        <v>183</v>
      </c>
      <c r="B63" s="33" t="s">
        <v>135</v>
      </c>
      <c r="C63" s="7">
        <v>0</v>
      </c>
      <c r="D63" s="7">
        <v>0</v>
      </c>
      <c r="E63" s="7">
        <v>0</v>
      </c>
      <c r="F63" s="7">
        <v>4</v>
      </c>
      <c r="G63" s="7">
        <v>3</v>
      </c>
      <c r="H63" s="7">
        <v>164.06</v>
      </c>
      <c r="I63" s="7">
        <v>7</v>
      </c>
      <c r="J63" s="7">
        <v>5</v>
      </c>
      <c r="K63" s="7">
        <v>396.71</v>
      </c>
      <c r="L63" s="7">
        <v>8</v>
      </c>
      <c r="M63" s="7">
        <v>6</v>
      </c>
      <c r="N63" s="7">
        <v>560.77</v>
      </c>
    </row>
    <row r="64" spans="1:14" ht="12.75">
      <c r="A64" s="33" t="s">
        <v>184</v>
      </c>
      <c r="B64" s="33" t="s">
        <v>136</v>
      </c>
      <c r="C64" s="7">
        <v>0</v>
      </c>
      <c r="D64" s="7">
        <v>0</v>
      </c>
      <c r="E64" s="7">
        <v>0</v>
      </c>
      <c r="F64" s="7">
        <v>4</v>
      </c>
      <c r="G64" s="7">
        <v>1</v>
      </c>
      <c r="H64" s="7">
        <v>73.47</v>
      </c>
      <c r="I64" s="7">
        <v>8</v>
      </c>
      <c r="J64" s="7">
        <v>2</v>
      </c>
      <c r="K64" s="7">
        <v>74.85</v>
      </c>
      <c r="L64" s="7">
        <v>8</v>
      </c>
      <c r="M64" s="7">
        <v>2</v>
      </c>
      <c r="N64" s="7">
        <v>148.32</v>
      </c>
    </row>
    <row r="65" spans="1:14" ht="12.75">
      <c r="A65" s="33" t="s">
        <v>185</v>
      </c>
      <c r="B65" s="33" t="s">
        <v>137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4" ht="12.75">
      <c r="A66" s="33" t="s">
        <v>186</v>
      </c>
      <c r="B66" s="33" t="s">
        <v>138</v>
      </c>
      <c r="C66" s="7">
        <v>0</v>
      </c>
      <c r="D66" s="7">
        <v>0</v>
      </c>
      <c r="E66" s="7">
        <v>0</v>
      </c>
      <c r="F66" s="7">
        <v>2</v>
      </c>
      <c r="G66" s="7">
        <v>1</v>
      </c>
      <c r="H66" s="7">
        <v>29.94</v>
      </c>
      <c r="I66" s="7">
        <v>5</v>
      </c>
      <c r="J66" s="7">
        <v>2</v>
      </c>
      <c r="K66" s="7">
        <v>36.37</v>
      </c>
      <c r="L66" s="7">
        <v>5</v>
      </c>
      <c r="M66" s="7">
        <v>2</v>
      </c>
      <c r="N66" s="7">
        <v>66.31</v>
      </c>
    </row>
    <row r="67" spans="1:14" ht="12.75">
      <c r="A67" s="33" t="s">
        <v>187</v>
      </c>
      <c r="B67" s="33" t="s">
        <v>139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</row>
    <row r="68" spans="1:14" ht="25.5">
      <c r="A68" s="33" t="s">
        <v>44</v>
      </c>
      <c r="B68" s="33" t="s">
        <v>86</v>
      </c>
      <c r="C68" s="7">
        <v>106</v>
      </c>
      <c r="D68" s="7">
        <v>105</v>
      </c>
      <c r="E68" s="7">
        <v>4075.3</v>
      </c>
      <c r="F68" s="7">
        <v>99</v>
      </c>
      <c r="G68" s="7">
        <v>99</v>
      </c>
      <c r="H68" s="7">
        <v>3640.63</v>
      </c>
      <c r="I68" s="7">
        <v>134</v>
      </c>
      <c r="J68" s="7">
        <v>131</v>
      </c>
      <c r="K68" s="7">
        <v>8926.49</v>
      </c>
      <c r="L68" s="7">
        <v>145</v>
      </c>
      <c r="M68" s="7">
        <v>142</v>
      </c>
      <c r="N68" s="7">
        <v>16642.42</v>
      </c>
    </row>
    <row r="69" spans="1:14" ht="15" customHeight="1">
      <c r="A69" s="33" t="s">
        <v>13</v>
      </c>
      <c r="B69" s="33" t="s">
        <v>59</v>
      </c>
      <c r="C69" s="7">
        <v>106</v>
      </c>
      <c r="D69" s="7">
        <v>105</v>
      </c>
      <c r="E69" s="7">
        <v>2620.24</v>
      </c>
      <c r="F69" s="7">
        <v>99</v>
      </c>
      <c r="G69" s="7">
        <v>99</v>
      </c>
      <c r="H69" s="7">
        <v>2386.01</v>
      </c>
      <c r="I69" s="7">
        <v>134</v>
      </c>
      <c r="J69" s="7">
        <v>131</v>
      </c>
      <c r="K69" s="7">
        <v>5718.01</v>
      </c>
      <c r="L69" s="7">
        <v>145</v>
      </c>
      <c r="M69" s="7">
        <v>142</v>
      </c>
      <c r="N69" s="7">
        <v>10725.26</v>
      </c>
    </row>
    <row r="70" spans="1:14" ht="15" customHeight="1">
      <c r="A70" s="33" t="s">
        <v>16</v>
      </c>
      <c r="B70" s="33" t="s">
        <v>60</v>
      </c>
      <c r="C70" s="7">
        <v>106</v>
      </c>
      <c r="D70" s="7">
        <v>105</v>
      </c>
      <c r="E70" s="7">
        <v>1455.06</v>
      </c>
      <c r="F70" s="7">
        <v>98</v>
      </c>
      <c r="G70" s="7">
        <v>98</v>
      </c>
      <c r="H70" s="7">
        <v>1253.62</v>
      </c>
      <c r="I70" s="7">
        <v>134</v>
      </c>
      <c r="J70" s="7">
        <v>131</v>
      </c>
      <c r="K70" s="7">
        <v>3208.48</v>
      </c>
      <c r="L70" s="7">
        <v>145</v>
      </c>
      <c r="M70" s="7">
        <v>142</v>
      </c>
      <c r="N70" s="7">
        <v>5917.16</v>
      </c>
    </row>
    <row r="71" spans="1:14" ht="25.5">
      <c r="A71" s="33" t="s">
        <v>45</v>
      </c>
      <c r="B71" s="33" t="s">
        <v>150</v>
      </c>
      <c r="C71" s="7">
        <v>302</v>
      </c>
      <c r="D71" s="7">
        <v>249</v>
      </c>
      <c r="E71" s="7">
        <v>11525.46</v>
      </c>
      <c r="F71" s="7">
        <v>252</v>
      </c>
      <c r="G71" s="7">
        <v>208</v>
      </c>
      <c r="H71" s="7">
        <v>11080.46</v>
      </c>
      <c r="I71" s="7">
        <v>196</v>
      </c>
      <c r="J71" s="7">
        <v>153</v>
      </c>
      <c r="K71" s="7">
        <v>8640.9</v>
      </c>
      <c r="L71" s="7">
        <v>405</v>
      </c>
      <c r="M71" s="7">
        <v>334</v>
      </c>
      <c r="N71" s="7">
        <v>31246.82</v>
      </c>
    </row>
    <row r="72" spans="1:14" ht="15" customHeight="1">
      <c r="A72" s="37" t="s">
        <v>46</v>
      </c>
      <c r="B72" s="33" t="s">
        <v>151</v>
      </c>
      <c r="C72" s="7">
        <v>17</v>
      </c>
      <c r="D72" s="7">
        <v>9</v>
      </c>
      <c r="E72" s="7">
        <v>1120</v>
      </c>
      <c r="F72" s="7">
        <v>13</v>
      </c>
      <c r="G72" s="7">
        <v>8</v>
      </c>
      <c r="H72" s="7">
        <v>839</v>
      </c>
      <c r="I72" s="7">
        <v>12</v>
      </c>
      <c r="J72" s="7">
        <v>7</v>
      </c>
      <c r="K72" s="7">
        <v>665</v>
      </c>
      <c r="L72" s="7">
        <v>24</v>
      </c>
      <c r="M72" s="7">
        <v>13</v>
      </c>
      <c r="N72" s="7">
        <v>2624</v>
      </c>
    </row>
    <row r="73" spans="1:14" ht="12.75">
      <c r="A73" s="33" t="s">
        <v>47</v>
      </c>
      <c r="B73" s="33" t="s">
        <v>152</v>
      </c>
      <c r="C73" s="7">
        <v>22</v>
      </c>
      <c r="D73" s="7">
        <v>14</v>
      </c>
      <c r="E73" s="7">
        <v>993.7</v>
      </c>
      <c r="F73" s="7">
        <v>26</v>
      </c>
      <c r="G73" s="7">
        <v>20</v>
      </c>
      <c r="H73" s="7">
        <v>1868.38</v>
      </c>
      <c r="I73" s="7">
        <v>28</v>
      </c>
      <c r="J73" s="7">
        <v>20</v>
      </c>
      <c r="K73" s="7">
        <v>1564.27</v>
      </c>
      <c r="L73" s="7">
        <v>38</v>
      </c>
      <c r="M73" s="7">
        <v>26</v>
      </c>
      <c r="N73" s="7">
        <v>4425.35</v>
      </c>
    </row>
    <row r="74" spans="1:14" ht="12.75">
      <c r="A74" s="33" t="s">
        <v>48</v>
      </c>
      <c r="B74" s="33" t="s">
        <v>153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</row>
    <row r="75" spans="1:14" ht="24">
      <c r="A75" s="33" t="s">
        <v>49</v>
      </c>
      <c r="B75" s="33" t="s">
        <v>154</v>
      </c>
      <c r="C75" s="7">
        <v>29</v>
      </c>
      <c r="D75" s="7">
        <v>8</v>
      </c>
      <c r="E75" s="7">
        <v>1370.76</v>
      </c>
      <c r="F75" s="7">
        <v>24</v>
      </c>
      <c r="G75" s="7">
        <v>8</v>
      </c>
      <c r="H75" s="7">
        <v>1222.23</v>
      </c>
      <c r="I75" s="7">
        <v>14</v>
      </c>
      <c r="J75" s="7">
        <v>4</v>
      </c>
      <c r="K75" s="7">
        <v>603</v>
      </c>
      <c r="L75" s="7">
        <v>37</v>
      </c>
      <c r="M75" s="7">
        <v>10</v>
      </c>
      <c r="N75" s="7">
        <v>3194.99</v>
      </c>
    </row>
    <row r="76" spans="1:14" ht="16.5" customHeight="1">
      <c r="A76" s="33" t="s">
        <v>66</v>
      </c>
      <c r="B76" s="33" t="s">
        <v>155</v>
      </c>
      <c r="C76" s="7">
        <v>1</v>
      </c>
      <c r="D76" s="7">
        <v>1</v>
      </c>
      <c r="E76" s="7">
        <v>122</v>
      </c>
      <c r="F76" s="7">
        <v>1</v>
      </c>
      <c r="G76" s="7">
        <v>1</v>
      </c>
      <c r="H76" s="7">
        <v>122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244</v>
      </c>
    </row>
    <row r="77" spans="1:14" ht="12.75">
      <c r="A77" s="33" t="s">
        <v>87</v>
      </c>
      <c r="B77" s="33" t="s">
        <v>156</v>
      </c>
      <c r="C77" s="8">
        <v>225</v>
      </c>
      <c r="D77" s="8">
        <v>209</v>
      </c>
      <c r="E77" s="8">
        <v>6527</v>
      </c>
      <c r="F77" s="8">
        <v>172</v>
      </c>
      <c r="G77" s="8">
        <v>155</v>
      </c>
      <c r="H77" s="8">
        <v>4850</v>
      </c>
      <c r="I77" s="8">
        <v>127</v>
      </c>
      <c r="J77" s="8">
        <v>110</v>
      </c>
      <c r="K77" s="8">
        <v>3691</v>
      </c>
      <c r="L77" s="7">
        <v>286</v>
      </c>
      <c r="M77" s="7">
        <v>263</v>
      </c>
      <c r="N77" s="7">
        <v>15067</v>
      </c>
    </row>
    <row r="78" spans="1:14" ht="12.75">
      <c r="A78" s="33" t="s">
        <v>93</v>
      </c>
      <c r="B78" s="33" t="s">
        <v>157</v>
      </c>
      <c r="C78" s="8">
        <v>0</v>
      </c>
      <c r="D78" s="8">
        <v>0</v>
      </c>
      <c r="E78" s="8">
        <v>0</v>
      </c>
      <c r="F78" s="8">
        <v>7</v>
      </c>
      <c r="G78" s="8">
        <v>7</v>
      </c>
      <c r="H78" s="8">
        <v>644</v>
      </c>
      <c r="I78" s="8">
        <v>0</v>
      </c>
      <c r="J78" s="8">
        <v>0</v>
      </c>
      <c r="K78" s="8">
        <v>0</v>
      </c>
      <c r="L78" s="7">
        <v>7</v>
      </c>
      <c r="M78" s="7">
        <v>7</v>
      </c>
      <c r="N78" s="7">
        <v>644</v>
      </c>
    </row>
    <row r="79" spans="1:14" ht="12.75">
      <c r="A79" s="33" t="s">
        <v>94</v>
      </c>
      <c r="B79" s="33" t="s">
        <v>158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7">
        <v>0</v>
      </c>
      <c r="M79" s="7">
        <v>0</v>
      </c>
      <c r="N79" s="7">
        <v>0</v>
      </c>
    </row>
    <row r="80" spans="1:14" ht="15" customHeight="1">
      <c r="A80" s="33" t="s">
        <v>95</v>
      </c>
      <c r="B80" s="33" t="s">
        <v>159</v>
      </c>
      <c r="C80" s="8">
        <v>12</v>
      </c>
      <c r="D80" s="8">
        <v>11</v>
      </c>
      <c r="E80" s="8">
        <v>1392</v>
      </c>
      <c r="F80" s="8">
        <v>14</v>
      </c>
      <c r="G80" s="8">
        <v>12</v>
      </c>
      <c r="H80" s="8">
        <v>1478.85</v>
      </c>
      <c r="I80" s="8">
        <v>21</v>
      </c>
      <c r="J80" s="8">
        <v>15</v>
      </c>
      <c r="K80" s="8">
        <v>2062.63</v>
      </c>
      <c r="L80" s="7">
        <v>30</v>
      </c>
      <c r="M80" s="7">
        <v>23</v>
      </c>
      <c r="N80" s="7">
        <v>4933.48</v>
      </c>
    </row>
    <row r="81" spans="1:14" ht="24">
      <c r="A81" s="33" t="s">
        <v>96</v>
      </c>
      <c r="B81" s="33" t="s">
        <v>160</v>
      </c>
      <c r="C81" s="8">
        <v>0</v>
      </c>
      <c r="D81" s="8">
        <v>0</v>
      </c>
      <c r="E81" s="8">
        <v>0</v>
      </c>
      <c r="F81" s="8">
        <v>1</v>
      </c>
      <c r="G81" s="8">
        <v>1</v>
      </c>
      <c r="H81" s="8">
        <v>57</v>
      </c>
      <c r="I81" s="8">
        <v>1</v>
      </c>
      <c r="J81" s="8">
        <v>1</v>
      </c>
      <c r="K81" s="8">
        <v>57</v>
      </c>
      <c r="L81" s="7">
        <v>1</v>
      </c>
      <c r="M81" s="7">
        <v>1</v>
      </c>
      <c r="N81" s="7">
        <v>114</v>
      </c>
    </row>
    <row r="82" spans="1:14" ht="25.5">
      <c r="A82" s="36" t="s">
        <v>50</v>
      </c>
      <c r="B82" s="33" t="s">
        <v>161</v>
      </c>
      <c r="C82" s="8">
        <v>263</v>
      </c>
      <c r="D82" s="8">
        <v>254</v>
      </c>
      <c r="E82" s="8">
        <v>8745</v>
      </c>
      <c r="F82" s="8">
        <v>290</v>
      </c>
      <c r="G82" s="8">
        <v>276</v>
      </c>
      <c r="H82" s="8">
        <v>9726</v>
      </c>
      <c r="I82" s="8">
        <v>249</v>
      </c>
      <c r="J82" s="8">
        <v>246</v>
      </c>
      <c r="K82" s="8">
        <v>8920</v>
      </c>
      <c r="L82" s="7">
        <v>398</v>
      </c>
      <c r="M82" s="7">
        <v>384</v>
      </c>
      <c r="N82" s="7">
        <v>27391</v>
      </c>
    </row>
    <row r="83" spans="1:14" ht="12.75">
      <c r="A83" s="36" t="s">
        <v>61</v>
      </c>
      <c r="B83" s="33" t="s">
        <v>71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7">
        <v>0</v>
      </c>
      <c r="M83" s="7">
        <v>0</v>
      </c>
      <c r="N83" s="7">
        <v>0</v>
      </c>
    </row>
    <row r="84" spans="1:14" ht="12.75">
      <c r="A84" s="36" t="s">
        <v>62</v>
      </c>
      <c r="B84" s="33" t="s">
        <v>162</v>
      </c>
      <c r="C84" s="8">
        <v>4</v>
      </c>
      <c r="D84" s="8">
        <v>4</v>
      </c>
      <c r="E84" s="8">
        <v>435</v>
      </c>
      <c r="F84" s="8">
        <v>4</v>
      </c>
      <c r="G84" s="8">
        <v>4</v>
      </c>
      <c r="H84" s="8">
        <v>882</v>
      </c>
      <c r="I84" s="8">
        <v>2</v>
      </c>
      <c r="J84" s="8">
        <v>2</v>
      </c>
      <c r="K84" s="8">
        <v>510</v>
      </c>
      <c r="L84" s="7">
        <v>10</v>
      </c>
      <c r="M84" s="7">
        <v>10</v>
      </c>
      <c r="N84" s="7">
        <v>1827</v>
      </c>
    </row>
    <row r="85" spans="1:14" ht="12.75">
      <c r="A85" s="36" t="s">
        <v>63</v>
      </c>
      <c r="B85" s="33" t="s">
        <v>163</v>
      </c>
      <c r="C85" s="8">
        <v>260</v>
      </c>
      <c r="D85" s="8">
        <v>251</v>
      </c>
      <c r="E85" s="8">
        <v>8310</v>
      </c>
      <c r="F85" s="8">
        <v>285</v>
      </c>
      <c r="G85" s="8">
        <v>271</v>
      </c>
      <c r="H85" s="8">
        <v>8507</v>
      </c>
      <c r="I85" s="8">
        <v>215</v>
      </c>
      <c r="J85" s="8">
        <v>212</v>
      </c>
      <c r="K85" s="8">
        <v>7778</v>
      </c>
      <c r="L85" s="7">
        <v>387</v>
      </c>
      <c r="M85" s="7">
        <v>371</v>
      </c>
      <c r="N85" s="7">
        <v>24594</v>
      </c>
    </row>
    <row r="86" spans="1:14" ht="12.75">
      <c r="A86" s="36" t="s">
        <v>64</v>
      </c>
      <c r="B86" s="33" t="s">
        <v>164</v>
      </c>
      <c r="C86" s="8">
        <v>0</v>
      </c>
      <c r="D86" s="8">
        <v>0</v>
      </c>
      <c r="E86" s="8">
        <v>0</v>
      </c>
      <c r="F86" s="8">
        <v>26</v>
      </c>
      <c r="G86" s="8">
        <v>26</v>
      </c>
      <c r="H86" s="8">
        <v>337</v>
      </c>
      <c r="I86" s="8">
        <v>41</v>
      </c>
      <c r="J86" s="8">
        <v>41</v>
      </c>
      <c r="K86" s="8">
        <v>633</v>
      </c>
      <c r="L86" s="7">
        <v>43</v>
      </c>
      <c r="M86" s="7">
        <v>43</v>
      </c>
      <c r="N86" s="7">
        <v>970</v>
      </c>
    </row>
    <row r="87" spans="1:14" ht="12.75">
      <c r="A87" s="36" t="s">
        <v>70</v>
      </c>
      <c r="B87" s="33" t="s">
        <v>72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7">
        <v>0</v>
      </c>
      <c r="M87" s="7">
        <v>0</v>
      </c>
      <c r="N87" s="7">
        <v>0</v>
      </c>
    </row>
    <row r="88" spans="1:14" ht="12.75">
      <c r="A88" s="36" t="s">
        <v>166</v>
      </c>
      <c r="B88" s="33" t="s">
        <v>73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7">
        <v>0</v>
      </c>
      <c r="M88" s="7">
        <v>0</v>
      </c>
      <c r="N88" s="7">
        <v>0</v>
      </c>
    </row>
    <row r="89" spans="1:14" ht="12.75">
      <c r="A89" s="36" t="s">
        <v>167</v>
      </c>
      <c r="B89" s="33" t="s">
        <v>91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7">
        <v>0</v>
      </c>
      <c r="M89" s="7">
        <v>0</v>
      </c>
      <c r="N89" s="7">
        <v>0</v>
      </c>
    </row>
    <row r="90" spans="1:14" ht="12.75">
      <c r="A90" s="36" t="s">
        <v>168</v>
      </c>
      <c r="B90" s="33" t="s">
        <v>74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7">
        <v>0</v>
      </c>
      <c r="M90" s="7">
        <v>0</v>
      </c>
      <c r="N90" s="7">
        <v>0</v>
      </c>
    </row>
    <row r="91" spans="1:14" ht="24">
      <c r="A91" s="36" t="s">
        <v>169</v>
      </c>
      <c r="B91" s="33" t="s">
        <v>165</v>
      </c>
      <c r="C91" s="50" t="s">
        <v>15</v>
      </c>
      <c r="D91" s="50" t="s">
        <v>15</v>
      </c>
      <c r="E91" s="8">
        <v>0</v>
      </c>
      <c r="F91" s="50" t="s">
        <v>15</v>
      </c>
      <c r="G91" s="50" t="s">
        <v>15</v>
      </c>
      <c r="H91" s="8">
        <v>0</v>
      </c>
      <c r="I91" s="50" t="s">
        <v>15</v>
      </c>
      <c r="J91" s="50" t="s">
        <v>15</v>
      </c>
      <c r="K91" s="8">
        <v>0</v>
      </c>
      <c r="L91" s="49" t="s">
        <v>15</v>
      </c>
      <c r="M91" s="49" t="s">
        <v>15</v>
      </c>
      <c r="N91" s="7">
        <v>0</v>
      </c>
    </row>
    <row r="92" spans="1:14" ht="14.25">
      <c r="A92" s="30" t="s">
        <v>51</v>
      </c>
      <c r="B92" s="41" t="s">
        <v>170</v>
      </c>
      <c r="C92" s="7">
        <v>5067</v>
      </c>
      <c r="D92" s="7">
        <v>4193</v>
      </c>
      <c r="E92" s="7">
        <v>241710.27</v>
      </c>
      <c r="F92" s="7">
        <v>5095</v>
      </c>
      <c r="G92" s="7">
        <v>4284</v>
      </c>
      <c r="H92" s="7">
        <v>223919.38</v>
      </c>
      <c r="I92" s="7">
        <v>5235</v>
      </c>
      <c r="J92" s="7">
        <v>4352</v>
      </c>
      <c r="K92" s="7">
        <v>225937.77</v>
      </c>
      <c r="L92" s="7">
        <v>6107</v>
      </c>
      <c r="M92" s="7">
        <v>5007</v>
      </c>
      <c r="N92" s="7">
        <v>691567.42</v>
      </c>
    </row>
    <row r="93" spans="1:14" ht="13.5" customHeight="1">
      <c r="A93" s="31"/>
      <c r="B93" s="13"/>
      <c r="C93" s="59" t="s">
        <v>189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60"/>
    </row>
    <row r="94" spans="1:14" ht="12.75">
      <c r="A94" s="29" t="s">
        <v>52</v>
      </c>
      <c r="B94" s="14" t="s">
        <v>14</v>
      </c>
      <c r="C94" s="8">
        <v>141</v>
      </c>
      <c r="D94" s="44" t="s">
        <v>15</v>
      </c>
      <c r="E94" s="45">
        <v>42864</v>
      </c>
      <c r="F94" s="8">
        <v>108</v>
      </c>
      <c r="G94" s="44" t="s">
        <v>15</v>
      </c>
      <c r="H94" s="8">
        <v>32832</v>
      </c>
      <c r="I94" s="9">
        <v>117</v>
      </c>
      <c r="J94" s="44" t="s">
        <v>15</v>
      </c>
      <c r="K94" s="9">
        <v>35568</v>
      </c>
      <c r="L94" s="9">
        <v>366</v>
      </c>
      <c r="M94" s="44" t="s">
        <v>15</v>
      </c>
      <c r="N94" s="10">
        <v>111264</v>
      </c>
    </row>
    <row r="95" spans="1:14" ht="24">
      <c r="A95" s="33" t="s">
        <v>53</v>
      </c>
      <c r="B95" s="32" t="s">
        <v>102</v>
      </c>
      <c r="C95" s="8">
        <v>2</v>
      </c>
      <c r="D95" s="44" t="s">
        <v>15</v>
      </c>
      <c r="E95" s="7">
        <v>4074</v>
      </c>
      <c r="F95" s="8">
        <v>1</v>
      </c>
      <c r="G95" s="44" t="s">
        <v>15</v>
      </c>
      <c r="H95" s="8">
        <v>2052</v>
      </c>
      <c r="I95" s="9">
        <v>1</v>
      </c>
      <c r="J95" s="44" t="s">
        <v>15</v>
      </c>
      <c r="K95" s="9">
        <v>2052</v>
      </c>
      <c r="L95" s="9">
        <v>4</v>
      </c>
      <c r="M95" s="44" t="s">
        <v>15</v>
      </c>
      <c r="N95" s="10">
        <v>8178</v>
      </c>
    </row>
    <row r="96" spans="1:14" ht="13.5">
      <c r="A96" s="40" t="s">
        <v>54</v>
      </c>
      <c r="B96" s="28" t="s">
        <v>92</v>
      </c>
      <c r="C96" s="8">
        <v>142</v>
      </c>
      <c r="D96" s="44" t="s">
        <v>15</v>
      </c>
      <c r="E96" s="7">
        <v>46938</v>
      </c>
      <c r="F96" s="8">
        <v>109</v>
      </c>
      <c r="G96" s="44" t="s">
        <v>15</v>
      </c>
      <c r="H96" s="8">
        <v>34884</v>
      </c>
      <c r="I96" s="9">
        <v>118</v>
      </c>
      <c r="J96" s="44" t="s">
        <v>15</v>
      </c>
      <c r="K96" s="9">
        <v>37620</v>
      </c>
      <c r="L96" s="9">
        <v>368</v>
      </c>
      <c r="M96" s="44" t="s">
        <v>15</v>
      </c>
      <c r="N96" s="10">
        <v>119442</v>
      </c>
    </row>
    <row r="97" spans="1:14" ht="42" customHeight="1">
      <c r="A97" s="31"/>
      <c r="B97" s="42"/>
      <c r="C97" s="66" t="s">
        <v>190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7"/>
    </row>
    <row r="98" spans="1:19" ht="12.75">
      <c r="A98" s="29" t="s">
        <v>55</v>
      </c>
      <c r="B98" s="43" t="s">
        <v>56</v>
      </c>
      <c r="C98" s="8">
        <v>2</v>
      </c>
      <c r="D98" s="4">
        <v>2</v>
      </c>
      <c r="E98" s="7">
        <v>78</v>
      </c>
      <c r="F98" s="8">
        <v>2</v>
      </c>
      <c r="G98" s="4">
        <v>2</v>
      </c>
      <c r="H98" s="8">
        <v>83</v>
      </c>
      <c r="I98" s="9">
        <v>2</v>
      </c>
      <c r="J98" s="4">
        <v>2</v>
      </c>
      <c r="K98" s="9">
        <v>82</v>
      </c>
      <c r="L98" s="9">
        <v>2</v>
      </c>
      <c r="M98" s="4">
        <v>2</v>
      </c>
      <c r="N98" s="10">
        <v>242</v>
      </c>
      <c r="S98" s="35"/>
    </row>
    <row r="99" spans="1:19" ht="36">
      <c r="A99" s="33" t="s">
        <v>103</v>
      </c>
      <c r="B99" s="46" t="s">
        <v>110</v>
      </c>
      <c r="C99" s="8">
        <v>0</v>
      </c>
      <c r="D99" s="4">
        <v>0</v>
      </c>
      <c r="E99" s="7">
        <v>0</v>
      </c>
      <c r="F99" s="8">
        <v>0</v>
      </c>
      <c r="G99" s="4">
        <v>0</v>
      </c>
      <c r="H99" s="8">
        <v>0</v>
      </c>
      <c r="I99" s="9">
        <v>0</v>
      </c>
      <c r="J99" s="4">
        <v>0</v>
      </c>
      <c r="K99" s="9">
        <v>0</v>
      </c>
      <c r="L99" s="9">
        <v>0</v>
      </c>
      <c r="M99" s="4">
        <v>0</v>
      </c>
      <c r="N99" s="10">
        <v>0</v>
      </c>
      <c r="S99" s="35"/>
    </row>
    <row r="100" spans="1:19" ht="13.5">
      <c r="A100" s="41" t="s">
        <v>104</v>
      </c>
      <c r="B100" s="27" t="s">
        <v>107</v>
      </c>
      <c r="C100" s="8">
        <v>2</v>
      </c>
      <c r="D100" s="4">
        <v>2</v>
      </c>
      <c r="E100" s="7">
        <v>78</v>
      </c>
      <c r="F100" s="8">
        <v>2</v>
      </c>
      <c r="G100" s="4">
        <v>2</v>
      </c>
      <c r="H100" s="8">
        <v>83</v>
      </c>
      <c r="I100" s="9">
        <v>2</v>
      </c>
      <c r="J100" s="4">
        <v>2</v>
      </c>
      <c r="K100" s="9">
        <v>82</v>
      </c>
      <c r="L100" s="9">
        <v>2</v>
      </c>
      <c r="M100" s="4">
        <v>2</v>
      </c>
      <c r="N100" s="10">
        <v>242</v>
      </c>
      <c r="S100" s="35"/>
    </row>
    <row r="101" spans="1:17" ht="13.5">
      <c r="A101" s="30" t="s">
        <v>105</v>
      </c>
      <c r="B101" s="27" t="s">
        <v>108</v>
      </c>
      <c r="C101" s="3" t="s">
        <v>15</v>
      </c>
      <c r="D101" s="3" t="s">
        <v>15</v>
      </c>
      <c r="E101" s="7">
        <v>47016</v>
      </c>
      <c r="F101" s="3" t="s">
        <v>15</v>
      </c>
      <c r="G101" s="3" t="s">
        <v>15</v>
      </c>
      <c r="H101" s="7">
        <v>34967</v>
      </c>
      <c r="I101" s="3" t="s">
        <v>15</v>
      </c>
      <c r="J101" s="3" t="s">
        <v>15</v>
      </c>
      <c r="K101" s="10">
        <v>37702</v>
      </c>
      <c r="L101" s="3" t="s">
        <v>15</v>
      </c>
      <c r="M101" s="3" t="s">
        <v>15</v>
      </c>
      <c r="N101" s="10">
        <v>119684</v>
      </c>
      <c r="Q101" s="35"/>
    </row>
    <row r="102" spans="1:14" ht="13.5">
      <c r="A102" s="30" t="s">
        <v>106</v>
      </c>
      <c r="B102" s="28" t="s">
        <v>109</v>
      </c>
      <c r="C102" s="3" t="s">
        <v>15</v>
      </c>
      <c r="D102" s="3" t="s">
        <v>15</v>
      </c>
      <c r="E102" s="7">
        <v>288726</v>
      </c>
      <c r="F102" s="3" t="s">
        <v>15</v>
      </c>
      <c r="G102" s="3" t="s">
        <v>15</v>
      </c>
      <c r="H102" s="7">
        <v>258886</v>
      </c>
      <c r="I102" s="3" t="s">
        <v>15</v>
      </c>
      <c r="J102" s="3" t="s">
        <v>15</v>
      </c>
      <c r="K102" s="10">
        <v>263640</v>
      </c>
      <c r="L102" s="3" t="s">
        <v>15</v>
      </c>
      <c r="M102" s="3" t="s">
        <v>15</v>
      </c>
      <c r="N102" s="10">
        <v>811251</v>
      </c>
    </row>
    <row r="103" spans="1:14" s="17" customFormat="1" ht="25.5" customHeight="1">
      <c r="A103" s="64" t="s">
        <v>171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="17" customFormat="1" ht="15" customHeight="1">
      <c r="A104" s="34" t="s">
        <v>111</v>
      </c>
    </row>
    <row r="105" s="17" customFormat="1" ht="15" customHeight="1">
      <c r="A105" s="34" t="s">
        <v>112</v>
      </c>
    </row>
    <row r="106" s="18" customFormat="1" ht="15" customHeight="1">
      <c r="A106" s="34" t="s">
        <v>113</v>
      </c>
    </row>
    <row r="107" s="18" customFormat="1" ht="15.75" customHeight="1">
      <c r="A107" s="34" t="s">
        <v>114</v>
      </c>
    </row>
    <row r="108" s="18" customFormat="1" ht="15.75" customHeight="1">
      <c r="A108" s="35" t="s">
        <v>115</v>
      </c>
    </row>
    <row r="109" spans="1:14" ht="15" customHeight="1">
      <c r="A109" s="35" t="s">
        <v>116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" customHeight="1">
      <c r="A110" s="51" t="s">
        <v>172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3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7" ht="12.75">
      <c r="A112" s="38"/>
      <c r="B112" s="39" t="s">
        <v>199</v>
      </c>
      <c r="D112" s="38"/>
      <c r="F112" s="38"/>
      <c r="G112" s="38"/>
    </row>
    <row r="113" spans="1:6" ht="12.75">
      <c r="A113" s="6" t="s">
        <v>57</v>
      </c>
      <c r="B113"/>
      <c r="C113" s="16"/>
      <c r="D113" s="16" t="s">
        <v>17</v>
      </c>
      <c r="F113" s="6" t="s">
        <v>18</v>
      </c>
    </row>
    <row r="114" ht="12.75">
      <c r="A114" s="6" t="s">
        <v>58</v>
      </c>
    </row>
    <row r="115" spans="1:7" ht="12.75">
      <c r="A115" s="38"/>
      <c r="B115" s="38" t="s">
        <v>200</v>
      </c>
      <c r="D115" s="38"/>
      <c r="F115" s="38"/>
      <c r="G115" s="38"/>
    </row>
    <row r="116" spans="1:6" ht="12.75">
      <c r="A116" s="6" t="s">
        <v>117</v>
      </c>
      <c r="C116" s="16"/>
      <c r="D116" s="16" t="s">
        <v>17</v>
      </c>
      <c r="F116" s="6" t="s">
        <v>18</v>
      </c>
    </row>
    <row r="118" spans="1:2" ht="12.75">
      <c r="A118" s="38" t="s">
        <v>201</v>
      </c>
      <c r="B118" s="52"/>
    </row>
    <row r="119" ht="12.75">
      <c r="A119" s="6" t="s">
        <v>99</v>
      </c>
    </row>
  </sheetData>
  <sheetProtection/>
  <mergeCells count="15">
    <mergeCell ref="A103:N103"/>
    <mergeCell ref="C97:N97"/>
    <mergeCell ref="A17:A18"/>
    <mergeCell ref="B17:B18"/>
    <mergeCell ref="C17:E17"/>
    <mergeCell ref="F17:H17"/>
    <mergeCell ref="C93:N93"/>
    <mergeCell ref="C19:N19"/>
    <mergeCell ref="B8:M8"/>
    <mergeCell ref="E15:F15"/>
    <mergeCell ref="I17:K17"/>
    <mergeCell ref="L17:N17"/>
    <mergeCell ref="A9:N9"/>
    <mergeCell ref="A14:N14"/>
    <mergeCell ref="A13:O13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67" r:id="rId1"/>
  <rowBreaks count="2" manualBreakCount="2">
    <brk id="55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bestFit="1" customWidth="1"/>
    <col min="2" max="2" width="121.140625" style="0" bestFit="1" customWidth="1"/>
  </cols>
  <sheetData>
    <row r="1" ht="12.75">
      <c r="A1" s="11" t="s">
        <v>20</v>
      </c>
    </row>
    <row r="2" ht="12.75">
      <c r="A2" s="11" t="s">
        <v>21</v>
      </c>
    </row>
    <row r="3" ht="12.75">
      <c r="A3" s="11" t="s">
        <v>22</v>
      </c>
    </row>
    <row r="4" ht="12.75">
      <c r="A4" s="11" t="s">
        <v>23</v>
      </c>
    </row>
    <row r="5" ht="12.75">
      <c r="A5" s="11" t="s">
        <v>24</v>
      </c>
    </row>
    <row r="6" ht="12.75">
      <c r="A6" s="11" t="s">
        <v>25</v>
      </c>
    </row>
    <row r="7" spans="1:2" ht="12.75">
      <c r="A7" s="11" t="s">
        <v>26</v>
      </c>
      <c r="B7" t="s">
        <v>191</v>
      </c>
    </row>
    <row r="8" spans="1:2" ht="12.75">
      <c r="A8" s="11" t="s">
        <v>27</v>
      </c>
      <c r="B8" t="s">
        <v>192</v>
      </c>
    </row>
    <row r="9" spans="1:2" ht="12.75">
      <c r="A9" s="11" t="s">
        <v>28</v>
      </c>
      <c r="B9">
        <v>188771865</v>
      </c>
    </row>
    <row r="10" spans="1:2" ht="12.75">
      <c r="A10" s="11" t="s">
        <v>29</v>
      </c>
      <c r="B10" t="s">
        <v>193</v>
      </c>
    </row>
    <row r="11" spans="1:2" ht="12.75">
      <c r="A11" s="11" t="s">
        <v>31</v>
      </c>
      <c r="B11">
        <v>2019</v>
      </c>
    </row>
    <row r="12" spans="1:2" ht="12.75">
      <c r="A12" s="11" t="s">
        <v>32</v>
      </c>
      <c r="B12" t="s">
        <v>194</v>
      </c>
    </row>
    <row r="13" spans="1:2" ht="12.75">
      <c r="A13" s="11" t="s">
        <v>33</v>
      </c>
      <c r="B13" t="s">
        <v>195</v>
      </c>
    </row>
    <row r="14" spans="1:2" ht="12.75">
      <c r="A14" s="11" t="s">
        <v>34</v>
      </c>
      <c r="B14" t="s">
        <v>196</v>
      </c>
    </row>
    <row r="15" spans="1:2" ht="12.75">
      <c r="A15" s="11" t="s">
        <v>35</v>
      </c>
      <c r="B15" t="s">
        <v>197</v>
      </c>
    </row>
    <row r="16" spans="1:2" ht="12.75">
      <c r="A16" s="11" t="s">
        <v>30</v>
      </c>
      <c r="B16" s="15">
        <v>43567</v>
      </c>
    </row>
    <row r="17" spans="1:2" ht="12.75">
      <c r="A17" s="11" t="s">
        <v>89</v>
      </c>
      <c r="B17" t="s">
        <v>198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2019-04-12T08:33:56Z</cp:lastPrinted>
  <dcterms:created xsi:type="dcterms:W3CDTF">2005-03-29T07:53:13Z</dcterms:created>
  <dcterms:modified xsi:type="dcterms:W3CDTF">2019-09-09T11:33:36Z</dcterms:modified>
  <cp:category/>
  <cp:version/>
  <cp:contentType/>
  <cp:contentStatus/>
</cp:coreProperties>
</file>