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C37" i="1" l="1"/>
  <c r="C49" i="1" l="1"/>
  <c r="D45" i="1" l="1"/>
  <c r="D41" i="1"/>
  <c r="D36" i="1"/>
  <c r="D31" i="1"/>
  <c r="D48" i="1"/>
  <c r="D44" i="1"/>
  <c r="D40" i="1"/>
  <c r="D35" i="1"/>
  <c r="D32" i="1"/>
  <c r="D47" i="1"/>
  <c r="D43" i="1"/>
  <c r="D39" i="1"/>
  <c r="D34" i="1"/>
  <c r="D46" i="1"/>
  <c r="D42" i="1"/>
  <c r="D38" i="1"/>
  <c r="D33" i="1"/>
  <c r="D37" i="1"/>
  <c r="D49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<sst xmlns="http://schemas.openxmlformats.org/spreadsheetml/2006/main" count="75" uniqueCount="73">
  <si>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</si>
  <si>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</si>
  <si>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</si>
  <si>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</si>
  <si>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</si>
  <si>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</si>
  <si>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Šiaulių regiono nepavojingų atliekų sąvartynas, Jurgeliškių k. 9, Šiaulių raj.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</si>
  <si>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</si>
  <si>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</si>
  <si>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</si>
  <si>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</si>
  <si>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</si>
  <si>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</si>
  <si>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r>
      <t>Teritorija (-os), kurias apvažiuoja tyrimams parinktas šiukšliavežis (pavyzdžiui, miesto (daugiabučių ar individualių namų), kaimo (miesteliai, kaimai, viensėdžiai) teritorija)</t>
    </r>
    <r>
      <rPr>
        <sz val="12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</si>
  <si>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</si>
  <si>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</si>
  <si>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</si>
  <si>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</si>
  <si>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</si>
  <si>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</si>
  <si>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</si>
  <si>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</si>
  <si>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</si>
  <si>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</si>
  <si>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</si>
  <si>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</si>
  <si>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</si>
  <si>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</si>
  <si>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</si>
  <si>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</si>
  <si>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</si>
  <si>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</si>
  <si>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</si>
  <si>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</si>
  <si>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</si>
  <si>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</si>
  <si>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</si>
  <si>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</si>
  <si>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</si>
  <si>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</si>
  <si>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</si>
  <si>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</si>
  <si>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</si>
  <si>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</si>
  <si>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</si>
  <si>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</si>
  <si>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</si>
  <si>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</si>
  <si>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</si>
  <si>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</si>
  <si>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</si>
  <si>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</si>
  <si>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</si>
  <si>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</si>
  <si>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</si>
  <si>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</si>
  <si>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</si>
  <si>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</si>
  <si>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</si>
  <si>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</si>
  <si>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Sąvartyno operatorius (ar jo įgaliotas asmuo) arba atitinkamai </t>
    </r>
    <r>
      <rPr>
        <sz val="12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</si>
  <si>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t>___________________________________________________</t>
  </si>
  <si>
    <t>(pareigos, vardas, pavardė, parašas)</t>
  </si>
  <si>
    <r>
      <t xml:space="preserve">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</si>
  <si>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</si>
  <si>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</si>
  <si>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</si>
  <si>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</si>
  <si>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                                                                                                                                                  daugiabučiai ir individualūs namai_________________________________________________________________________________________________________</t>
  </si>
  <si>
    <t>Šiaulių m. sav.</t>
  </si>
  <si>
    <t xml:space="preserve">VšĮ „Šiaulių regiono atliekų tvarkymo centras“, P. Lukšio g. 8, Šiauliai </t>
  </si>
  <si>
    <r>
      <t>_</t>
    </r>
    <r>
      <rPr>
        <u/>
        <sz val="12"/>
        <color theme="1"/>
        <rFont val="Times New Roman"/>
        <family val="1"/>
        <charset val="186"/>
      </rPr>
      <t>2016-08-12</t>
    </r>
    <r>
      <rPr>
        <sz val="12"/>
        <color theme="1"/>
        <rFont val="Times New Roman"/>
        <family val="1"/>
        <charset val="186"/>
      </rPr>
      <t>_</t>
    </r>
  </si>
  <si>
    <t xml:space="preserve">                                    2016 m. rugpjūčio 9 d.________________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</si>
</sst>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7" workbookViewId="0">
      <selection activeCell="C45" sqref="C45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ht="15.75" x14ac:dyDescent="0.25">
      <c r="D1" s="1" t="s">
        <v>0</v>
      </c>
    </row>
    <row r="2" spans="1:8" ht="31.5" x14ac:dyDescent="0.25">
      <c r="D2" s="1" t="s">
        <v>1</v>
      </c>
    </row>
    <row r="3" spans="1:8" ht="31.5" x14ac:dyDescent="0.25">
      <c r="D3" s="1" t="s">
        <v>2</v>
      </c>
    </row>
    <row r="4" spans="1:8" ht="15.75" x14ac:dyDescent="0.25">
      <c r="D4" s="2" t="s">
        <v>3</v>
      </c>
    </row>
    <row r="5" spans="1:8" ht="15.75" x14ac:dyDescent="0.25">
      <c r="A5" s="3"/>
    </row>
    <row r="6" spans="1:8" x14ac:dyDescent="0.25">
      <c r="A6" s="4"/>
    </row>
    <row r="7" spans="1:8" x14ac:dyDescent="0.25">
      <c r="A7" s="5"/>
    </row>
    <row r="8" spans="1:8" ht="33" customHeight="1" x14ac:dyDescent="0.25">
      <c r="A8" s="21" t="s">
        <v>4</v>
      </c>
      <c r="B8" s="21"/>
      <c r="C8" s="21"/>
      <c r="D8" s="21"/>
      <c r="E8" s="15"/>
      <c r="F8" s="15"/>
      <c r="G8" s="15"/>
      <c r="H8" s="15"/>
    </row>
    <row r="9" spans="1:8" ht="15.75" x14ac:dyDescent="0.25">
      <c r="A9" s="22" t="s">
        <v>71</v>
      </c>
      <c r="B9" s="22"/>
      <c r="C9" s="22"/>
      <c r="D9" s="22"/>
      <c r="E9" s="2"/>
      <c r="F9" s="2"/>
      <c r="G9" s="2"/>
      <c r="H9" s="2"/>
    </row>
    <row r="10" spans="1:8" ht="15" customHeight="1" x14ac:dyDescent="0.25">
      <c r="A10" s="22" t="s">
        <v>5</v>
      </c>
      <c r="B10" s="22"/>
      <c r="C10" s="22"/>
      <c r="D10" s="22"/>
      <c r="E10" s="2"/>
      <c r="F10" s="2"/>
      <c r="G10" s="2"/>
      <c r="H10" s="2"/>
    </row>
    <row r="11" spans="1:8" ht="15.75" x14ac:dyDescent="0.25">
      <c r="B11" s="3"/>
    </row>
    <row r="12" spans="1:8" ht="15" customHeight="1" x14ac:dyDescent="0.25">
      <c r="A12" s="23" t="s">
        <v>6</v>
      </c>
      <c r="B12" s="23"/>
      <c r="C12" s="23"/>
      <c r="D12" s="23"/>
      <c r="E12" s="6"/>
      <c r="F12" s="6"/>
      <c r="G12" s="6"/>
      <c r="H12" s="6"/>
    </row>
    <row r="13" spans="1:8" ht="15" customHeight="1" x14ac:dyDescent="0.25">
      <c r="A13" s="22" t="s">
        <v>7</v>
      </c>
      <c r="B13" s="22"/>
      <c r="C13" s="22"/>
      <c r="D13" s="22"/>
      <c r="E13" s="2"/>
      <c r="F13" s="2"/>
      <c r="G13" s="2"/>
      <c r="H13" s="2"/>
    </row>
    <row r="14" spans="1:8" ht="15.75" x14ac:dyDescent="0.25">
      <c r="B14" s="3"/>
    </row>
    <row r="15" spans="1:8" ht="15" customHeight="1" x14ac:dyDescent="0.25">
      <c r="A15" s="23" t="s">
        <v>8</v>
      </c>
      <c r="B15" s="23"/>
      <c r="C15" s="23"/>
      <c r="D15" s="23"/>
      <c r="E15" s="6"/>
      <c r="F15" s="6"/>
      <c r="G15" s="6"/>
      <c r="H15" s="6"/>
    </row>
    <row r="16" spans="1:8" ht="15" customHeight="1" x14ac:dyDescent="0.25">
      <c r="A16" s="22" t="s">
        <v>9</v>
      </c>
      <c r="B16" s="22"/>
      <c r="C16" s="22"/>
      <c r="D16" s="22"/>
      <c r="E16" s="2"/>
      <c r="F16" s="2"/>
      <c r="G16" s="2"/>
      <c r="H16" s="2"/>
    </row>
    <row r="17" spans="1:8" ht="15.75" x14ac:dyDescent="0.25">
      <c r="B17" s="3"/>
    </row>
    <row r="18" spans="1:8" ht="15" customHeight="1" x14ac:dyDescent="0.25">
      <c r="A18" s="23" t="s">
        <v>69</v>
      </c>
      <c r="B18" s="23"/>
      <c r="C18" s="23"/>
      <c r="D18" s="23"/>
      <c r="E18" s="6"/>
      <c r="F18" s="6"/>
      <c r="G18" s="6"/>
      <c r="H18" s="6"/>
    </row>
    <row r="19" spans="1:8" ht="15" customHeight="1" x14ac:dyDescent="0.25">
      <c r="A19" s="22" t="s">
        <v>10</v>
      </c>
      <c r="B19" s="22"/>
      <c r="C19" s="22"/>
      <c r="D19" s="22"/>
      <c r="E19" s="2"/>
      <c r="F19" s="2"/>
      <c r="G19" s="2"/>
      <c r="H19" s="2"/>
    </row>
    <row r="20" spans="1:8" ht="15.75" x14ac:dyDescent="0.25">
      <c r="B20" s="3"/>
    </row>
    <row r="21" spans="1:8" ht="33" customHeight="1" x14ac:dyDescent="0.25">
      <c r="A21" s="33" t="s">
        <v>70</v>
      </c>
      <c r="B21" s="33"/>
      <c r="C21" s="23" t="s">
        <v>72</v>
      </c>
      <c r="D21" s="23"/>
      <c r="E21" s="6"/>
      <c r="F21" s="6"/>
      <c r="G21" s="6"/>
      <c r="H21" s="6"/>
    </row>
    <row r="22" spans="1:8" ht="15.75" x14ac:dyDescent="0.25">
      <c r="A22" s="34" t="s">
        <v>11</v>
      </c>
      <c r="B22" s="34"/>
      <c r="C22" s="22" t="s">
        <v>67</v>
      </c>
      <c r="D22" s="22"/>
      <c r="E22" s="2"/>
      <c r="F22" s="2"/>
      <c r="G22" s="2"/>
      <c r="H22" s="2"/>
    </row>
    <row r="23" spans="1:8" ht="21.75" customHeight="1" x14ac:dyDescent="0.25">
      <c r="A23" s="34" t="s">
        <v>12</v>
      </c>
      <c r="B23" s="34"/>
      <c r="C23" s="2"/>
    </row>
    <row r="24" spans="1:8" ht="15.75" x14ac:dyDescent="0.25">
      <c r="B24" s="2"/>
    </row>
    <row r="25" spans="1:8" ht="15" customHeight="1" x14ac:dyDescent="0.25">
      <c r="A25" s="23" t="s">
        <v>68</v>
      </c>
      <c r="B25" s="23"/>
      <c r="C25" s="23"/>
      <c r="D25" s="23"/>
      <c r="E25" s="6"/>
      <c r="F25" s="6"/>
      <c r="G25" s="6"/>
      <c r="H25" s="6"/>
    </row>
    <row r="26" spans="1:8" ht="30.75" customHeight="1" x14ac:dyDescent="0.25">
      <c r="A26" s="32" t="s">
        <v>13</v>
      </c>
      <c r="B26" s="32"/>
      <c r="C26" s="32"/>
      <c r="D26" s="32"/>
      <c r="E26" s="17"/>
      <c r="F26" s="17"/>
      <c r="G26" s="17"/>
      <c r="H26" s="17"/>
    </row>
    <row r="27" spans="1:8" ht="15.75" thickBot="1" x14ac:dyDescent="0.3">
      <c r="A27" s="5"/>
    </row>
    <row r="28" spans="1:8" ht="62.25" customHeight="1" thickBot="1" x14ac:dyDescent="0.3">
      <c r="A28" s="24" t="s">
        <v>14</v>
      </c>
      <c r="B28" s="24" t="s">
        <v>15</v>
      </c>
      <c r="C28" s="26" t="s">
        <v>16</v>
      </c>
      <c r="D28" s="27"/>
    </row>
    <row r="29" spans="1:8" ht="16.5" thickBot="1" x14ac:dyDescent="0.3">
      <c r="A29" s="25"/>
      <c r="B29" s="25"/>
      <c r="C29" s="7" t="s">
        <v>17</v>
      </c>
      <c r="D29" s="7" t="s">
        <v>18</v>
      </c>
    </row>
    <row r="30" spans="1:8" ht="16.5" thickBot="1" x14ac:dyDescent="0.3">
      <c r="A30" s="8">
        <v>1</v>
      </c>
      <c r="B30" s="7">
        <v>2</v>
      </c>
      <c r="C30" s="7">
        <v>3</v>
      </c>
      <c r="D30" s="7">
        <v>4</v>
      </c>
    </row>
    <row r="31" spans="1:8" ht="33.75" customHeight="1" thickBot="1" x14ac:dyDescent="0.3">
      <c r="A31" s="9" t="s">
        <v>19</v>
      </c>
      <c r="B31" s="10" t="s">
        <v>20</v>
      </c>
      <c r="C31" s="18">
        <v>6.0999999999999999E-2</v>
      </c>
      <c r="D31" s="18">
        <f>C31*100/C49</f>
        <v>12.2</v>
      </c>
    </row>
    <row r="32" spans="1:8" ht="25.5" customHeight="1" thickBot="1" x14ac:dyDescent="0.3">
      <c r="A32" s="9" t="s">
        <v>21</v>
      </c>
      <c r="B32" s="10" t="s">
        <v>22</v>
      </c>
      <c r="C32" s="18">
        <v>1.6E-2</v>
      </c>
      <c r="D32" s="18">
        <f>C32*100/C49</f>
        <v>3.2</v>
      </c>
    </row>
    <row r="33" spans="1:4" ht="21.75" customHeight="1" thickBot="1" x14ac:dyDescent="0.3">
      <c r="A33" s="9" t="s">
        <v>23</v>
      </c>
      <c r="B33" s="10" t="s">
        <v>24</v>
      </c>
      <c r="C33" s="18">
        <v>8.9999999999999993E-3</v>
      </c>
      <c r="D33" s="18">
        <f>C33*100/C49</f>
        <v>1.7999999999999998</v>
      </c>
    </row>
    <row r="34" spans="1:4" ht="24" customHeight="1" thickBot="1" x14ac:dyDescent="0.3">
      <c r="A34" s="9" t="s">
        <v>25</v>
      </c>
      <c r="B34" s="10" t="s">
        <v>26</v>
      </c>
      <c r="C34" s="18">
        <v>0.17699999999999999</v>
      </c>
      <c r="D34" s="18">
        <f>C34*100/C49</f>
        <v>35.4</v>
      </c>
    </row>
    <row r="35" spans="1:4" ht="26.25" customHeight="1" thickBot="1" x14ac:dyDescent="0.3">
      <c r="A35" s="9" t="s">
        <v>27</v>
      </c>
      <c r="B35" s="10" t="s">
        <v>28</v>
      </c>
      <c r="C35" s="18">
        <v>2.1000000000000001E-2</v>
      </c>
      <c r="D35" s="18">
        <f>C35*100/C49</f>
        <v>4.2</v>
      </c>
    </row>
    <row r="36" spans="1:4" ht="29.25" customHeight="1" thickBot="1" x14ac:dyDescent="0.3">
      <c r="A36" s="9" t="s">
        <v>29</v>
      </c>
      <c r="B36" s="10" t="s">
        <v>30</v>
      </c>
      <c r="C36" s="18">
        <v>2E-3</v>
      </c>
      <c r="D36" s="18">
        <f>C36*100/C49</f>
        <v>0.4</v>
      </c>
    </row>
    <row r="37" spans="1:4" ht="33.75" customHeight="1" thickBot="1" x14ac:dyDescent="0.3">
      <c r="A37" s="9" t="s">
        <v>31</v>
      </c>
      <c r="B37" s="7" t="s">
        <v>32</v>
      </c>
      <c r="C37" s="18">
        <f>SUM(C31:C36)/6</f>
        <v>4.766666666666667E-2</v>
      </c>
      <c r="D37" s="18">
        <f>C37*100/C49</f>
        <v>9.5333333333333332</v>
      </c>
    </row>
    <row r="38" spans="1:4" ht="30" customHeight="1" thickBot="1" x14ac:dyDescent="0.3">
      <c r="A38" s="9" t="s">
        <v>33</v>
      </c>
      <c r="B38" s="10" t="s">
        <v>34</v>
      </c>
      <c r="C38" s="18">
        <v>5.8999999999999997E-2</v>
      </c>
      <c r="D38" s="18">
        <f>C38*100/C49</f>
        <v>11.799999999999999</v>
      </c>
    </row>
    <row r="39" spans="1:4" ht="24.75" customHeight="1" thickBot="1" x14ac:dyDescent="0.3">
      <c r="A39" s="9" t="s">
        <v>35</v>
      </c>
      <c r="B39" s="10" t="s">
        <v>36</v>
      </c>
      <c r="C39" s="18">
        <v>6.0000000000000001E-3</v>
      </c>
      <c r="D39" s="18">
        <f>C39*100/C49</f>
        <v>1.2</v>
      </c>
    </row>
    <row r="40" spans="1:4" ht="25.5" customHeight="1" thickBot="1" x14ac:dyDescent="0.3">
      <c r="A40" s="9" t="s">
        <v>37</v>
      </c>
      <c r="B40" s="10" t="s">
        <v>38</v>
      </c>
      <c r="C40" s="18">
        <v>8.0000000000000002E-3</v>
      </c>
      <c r="D40" s="18">
        <f>C40*100/C49</f>
        <v>1.6</v>
      </c>
    </row>
    <row r="41" spans="1:4" ht="27" customHeight="1" thickBot="1" x14ac:dyDescent="0.3">
      <c r="A41" s="9" t="s">
        <v>39</v>
      </c>
      <c r="B41" s="10" t="s">
        <v>40</v>
      </c>
      <c r="C41" s="18">
        <v>0.03</v>
      </c>
      <c r="D41" s="18">
        <f>C41*100/C49</f>
        <v>6</v>
      </c>
    </row>
    <row r="42" spans="1:4" ht="21" customHeight="1" thickBot="1" x14ac:dyDescent="0.3">
      <c r="A42" s="9" t="s">
        <v>41</v>
      </c>
      <c r="B42" s="10" t="s">
        <v>42</v>
      </c>
      <c r="C42" s="18">
        <v>0.03</v>
      </c>
      <c r="D42" s="18">
        <f>C42*100/C49</f>
        <v>6</v>
      </c>
    </row>
    <row r="43" spans="1:4" ht="18" customHeight="1" thickBot="1" x14ac:dyDescent="0.3">
      <c r="A43" s="9" t="s">
        <v>43</v>
      </c>
      <c r="B43" s="10" t="s">
        <v>44</v>
      </c>
      <c r="C43" s="18">
        <v>5.5E-2</v>
      </c>
      <c r="D43" s="18">
        <f>C43*100/C49</f>
        <v>11</v>
      </c>
    </row>
    <row r="44" spans="1:4" ht="32.25" customHeight="1" thickBot="1" x14ac:dyDescent="0.3">
      <c r="A44" s="9" t="s">
        <v>45</v>
      </c>
      <c r="B44" s="10" t="s">
        <v>46</v>
      </c>
      <c r="C44" s="18">
        <v>0</v>
      </c>
      <c r="D44" s="18">
        <f>C44*100/C49</f>
        <v>0</v>
      </c>
    </row>
    <row r="45" spans="1:4" ht="39" customHeight="1" thickBot="1" x14ac:dyDescent="0.3">
      <c r="A45" s="9" t="s">
        <v>47</v>
      </c>
      <c r="B45" s="10" t="s">
        <v>48</v>
      </c>
      <c r="C45" s="18">
        <v>0</v>
      </c>
      <c r="D45" s="18">
        <f>C45*100/C49</f>
        <v>0</v>
      </c>
    </row>
    <row r="46" spans="1:4" ht="30.75" customHeight="1" thickBot="1" x14ac:dyDescent="0.3">
      <c r="A46" s="9" t="s">
        <v>49</v>
      </c>
      <c r="B46" s="10" t="s">
        <v>50</v>
      </c>
      <c r="C46" s="18">
        <v>0</v>
      </c>
      <c r="D46" s="18">
        <f>C46*100/C49</f>
        <v>0</v>
      </c>
    </row>
    <row r="47" spans="1:4" ht="39.75" customHeight="1" thickBot="1" x14ac:dyDescent="0.3">
      <c r="A47" s="9" t="s">
        <v>51</v>
      </c>
      <c r="B47" s="10" t="s">
        <v>52</v>
      </c>
      <c r="C47" s="18">
        <v>7.0000000000000001E-3</v>
      </c>
      <c r="D47" s="18">
        <f>C47*100/C49</f>
        <v>1.4000000000000001</v>
      </c>
    </row>
    <row r="48" spans="1:4" ht="27.75" customHeight="1" thickBot="1" x14ac:dyDescent="0.3">
      <c r="A48" s="9" t="s">
        <v>53</v>
      </c>
      <c r="B48" s="11" t="s">
        <v>54</v>
      </c>
      <c r="C48" s="18">
        <v>1.9E-2</v>
      </c>
      <c r="D48" s="18">
        <f>C48*100/C49</f>
        <v>3.8</v>
      </c>
    </row>
    <row r="49" spans="1:21" ht="26.25" customHeight="1" thickBot="1" x14ac:dyDescent="0.3">
      <c r="A49" s="12" t="s">
        <v>55</v>
      </c>
      <c r="B49" s="13" t="s">
        <v>56</v>
      </c>
      <c r="C49" s="19">
        <f>SUM(C31,C32,C33,C34,C35,C36,C38,C39,C40,C41,C42,C43,C44,C45,C46,C47,C48)</f>
        <v>0.5</v>
      </c>
      <c r="D49" s="19">
        <f>SUM(D31,D32,D33,D34,D35,D36,D38,D39,D40,D41,D42,D43,D44,D45,D46,D47,D48)</f>
        <v>100</v>
      </c>
    </row>
    <row r="50" spans="1:21" x14ac:dyDescent="0.25">
      <c r="A50" s="31" t="s">
        <v>57</v>
      </c>
      <c r="B50" s="31"/>
      <c r="C50" s="31"/>
      <c r="D50" s="31"/>
    </row>
    <row r="51" spans="1:21" x14ac:dyDescent="0.25">
      <c r="A51" s="30" t="s">
        <v>58</v>
      </c>
      <c r="B51" s="30"/>
      <c r="C51" s="30"/>
      <c r="D51" s="30"/>
    </row>
    <row r="52" spans="1:21" ht="31.5" customHeight="1" x14ac:dyDescent="0.25">
      <c r="A52" s="28" t="s">
        <v>59</v>
      </c>
      <c r="B52" s="29"/>
      <c r="C52" s="29"/>
      <c r="D52" s="2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5">
      <c r="A53" s="14"/>
    </row>
    <row r="54" spans="1:21" x14ac:dyDescent="0.25">
      <c r="A54" s="14"/>
    </row>
    <row r="55" spans="1:21" x14ac:dyDescent="0.25">
      <c r="A55" s="14"/>
    </row>
    <row r="56" spans="1:21" ht="15.75" x14ac:dyDescent="0.25">
      <c r="A56" s="1"/>
    </row>
    <row r="57" spans="1:21" ht="35.25" customHeight="1" x14ac:dyDescent="0.25">
      <c r="A57" s="20" t="s">
        <v>60</v>
      </c>
      <c r="B57" s="20"/>
      <c r="C57" s="20"/>
      <c r="D57" s="20"/>
      <c r="E57" s="2"/>
      <c r="F57" s="2"/>
      <c r="G57" s="2"/>
    </row>
    <row r="58" spans="1:21" ht="15.75" x14ac:dyDescent="0.25">
      <c r="A58" s="2" t="s">
        <v>61</v>
      </c>
    </row>
    <row r="59" spans="1:21" ht="15.75" x14ac:dyDescent="0.25">
      <c r="A59" s="2" t="s">
        <v>62</v>
      </c>
    </row>
    <row r="60" spans="1:21" ht="15.75" x14ac:dyDescent="0.25">
      <c r="A60" s="1"/>
    </row>
    <row r="61" spans="1:21" ht="15.75" x14ac:dyDescent="0.25">
      <c r="A61" s="1"/>
    </row>
    <row r="62" spans="1:21" ht="34.5" customHeight="1" x14ac:dyDescent="0.25">
      <c r="A62" s="20" t="s">
        <v>63</v>
      </c>
      <c r="B62" s="20"/>
      <c r="C62" s="20"/>
      <c r="D62" s="20"/>
      <c r="E62" s="2"/>
      <c r="F62" s="2"/>
      <c r="G62" s="2"/>
    </row>
    <row r="63" spans="1:21" ht="15.75" x14ac:dyDescent="0.25">
      <c r="A63" s="2" t="s">
        <v>64</v>
      </c>
    </row>
    <row r="64" spans="1:21" ht="15.75" x14ac:dyDescent="0.25">
      <c r="A64" s="2" t="s">
        <v>62</v>
      </c>
    </row>
    <row r="65" spans="1:7" ht="15.75" x14ac:dyDescent="0.25">
      <c r="A65" s="1"/>
    </row>
    <row r="66" spans="1:7" ht="15.75" x14ac:dyDescent="0.25">
      <c r="A66" s="1"/>
    </row>
    <row r="67" spans="1:7" ht="16.5" customHeight="1" x14ac:dyDescent="0.25">
      <c r="A67" s="20" t="s">
        <v>65</v>
      </c>
      <c r="B67" s="20"/>
      <c r="C67" s="20"/>
      <c r="D67" s="20"/>
      <c r="E67" s="2"/>
      <c r="F67" s="2"/>
      <c r="G67" s="2"/>
    </row>
    <row r="68" spans="1:7" ht="15.75" x14ac:dyDescent="0.25">
      <c r="A68" s="2" t="s">
        <v>66</v>
      </c>
    </row>
    <row r="69" spans="1:7" ht="15.75" x14ac:dyDescent="0.25">
      <c r="A69" s="2" t="s">
        <v>62</v>
      </c>
    </row>
    <row r="70" spans="1:7" ht="15.75" x14ac:dyDescent="0.25">
      <c r="A70" s="2"/>
    </row>
  </sheetData>
  <mergeCells count="25">
    <mergeCell ref="C21:D21"/>
    <mergeCell ref="C22:D22"/>
    <mergeCell ref="A22:B22"/>
    <mergeCell ref="A23:B23"/>
    <mergeCell ref="A13:D13"/>
    <mergeCell ref="A15:D15"/>
    <mergeCell ref="A16:D16"/>
    <mergeCell ref="A18:D18"/>
    <mergeCell ref="A19:D19"/>
    <mergeCell ref="A57:D57"/>
    <mergeCell ref="A62:D62"/>
    <mergeCell ref="A67:D67"/>
    <mergeCell ref="A8:D8"/>
    <mergeCell ref="A9:D9"/>
    <mergeCell ref="A10:D10"/>
    <mergeCell ref="A12:D12"/>
    <mergeCell ref="A28:A29"/>
    <mergeCell ref="B28:B29"/>
    <mergeCell ref="C28:D28"/>
    <mergeCell ref="A25:D25"/>
    <mergeCell ref="A52:D52"/>
    <mergeCell ref="A51:D51"/>
    <mergeCell ref="A50:D50"/>
    <mergeCell ref="A26:D26"/>
    <mergeCell ref="A21:B21"/>
  </mergeCells>
  <pageMargins left="0.51181102362204722" right="0.31496062992125984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2019-09-11T10:36:43Z</dcterms:modified>
</cp:coreProperties>
</file>